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codeName="ThisWorkbook" defaultThemeVersion="124226"/>
  <mc:AlternateContent xmlns:mc="http://schemas.openxmlformats.org/markup-compatibility/2006">
    <mc:Choice Requires="x15">
      <x15ac:absPath xmlns:x15ac="http://schemas.microsoft.com/office/spreadsheetml/2010/11/ac" url="C:\Test\"/>
    </mc:Choice>
  </mc:AlternateContent>
  <xr:revisionPtr revIDLastSave="0" documentId="8_{2B85D752-6F72-40CF-9B75-778241C3B3D8}" xr6:coauthVersionLast="45" xr6:coauthVersionMax="45" xr10:uidLastSave="{00000000-0000-0000-0000-000000000000}"/>
  <bookViews>
    <workbookView xWindow="1090" yWindow="0" windowWidth="15530" windowHeight="10200" tabRatio="717" activeTab="1" xr2:uid="{00000000-000D-0000-FFFF-FFFF00000000}"/>
  </bookViews>
  <sheets>
    <sheet name="Read First" sheetId="7" r:id="rId1"/>
    <sheet name="Submission Data" sheetId="1" r:id="rId2"/>
    <sheet name="_lookup_" sheetId="8" state="veryHidden" r:id="rId3"/>
  </sheets>
  <definedNames>
    <definedName name="Coal">_lookup_!$H$2</definedName>
    <definedName name="DistrictCooling">_lookup_!$K$2:$K$3</definedName>
    <definedName name="DistrictHeating">_lookup_!$J$2:$J$4</definedName>
    <definedName name="Electricity">_lookup_!$C$2</definedName>
    <definedName name="FloorArea">_lookup_!$B$2:$B$3</definedName>
    <definedName name="FuelOil12">_lookup_!$E$2</definedName>
    <definedName name="FuelOil46">_lookup_!$F$2</definedName>
    <definedName name="NaturalGas">_lookup_!$D$2:$D$4</definedName>
    <definedName name="OperationType">_lookup_!$A$2:$A$9</definedName>
    <definedName name="_xlnm.Print_Titles" localSheetId="1">'Submission Data'!$1:$8</definedName>
    <definedName name="Propane">_lookup_!$G$2</definedName>
    <definedName name="Renewable">_lookup_!$L$2:$L$3</definedName>
    <definedName name="SheetState" hidden="1">"'2:-1:0:0"</definedName>
    <definedName name="Wood">_lookup_!$I$2</definedName>
  </definedNames>
  <calcPr calcId="145621"/>
  <fileRecoveryPr autoRecover="0"/>
</workbook>
</file>

<file path=xl/sharedStrings.xml><?xml version="1.0" encoding="utf-8"?>
<sst xmlns="http://schemas.openxmlformats.org/spreadsheetml/2006/main" count="920" uniqueCount="194">
  <si>
    <t>Operation Name</t>
  </si>
  <si>
    <t>Operation Type</t>
  </si>
  <si>
    <t>City</t>
  </si>
  <si>
    <t>Postal Code</t>
  </si>
  <si>
    <t>Electricity</t>
  </si>
  <si>
    <t>Propane</t>
  </si>
  <si>
    <t>Coal</t>
  </si>
  <si>
    <t>Wood</t>
  </si>
  <si>
    <t>Cubic meter</t>
  </si>
  <si>
    <t>No</t>
  </si>
  <si>
    <t>kWh</t>
  </si>
  <si>
    <t>Total Floor Area</t>
  </si>
  <si>
    <t>Address</t>
  </si>
  <si>
    <t>Agency Sub-sector</t>
  </si>
  <si>
    <t>Organization Name</t>
  </si>
  <si>
    <t>Renewable?</t>
  </si>
  <si>
    <t>Square meters</t>
  </si>
  <si>
    <t>Giga Joule</t>
  </si>
  <si>
    <t>Toronto</t>
  </si>
  <si>
    <t>Stephenson Building</t>
  </si>
  <si>
    <t>M7A 2G5</t>
  </si>
  <si>
    <t>Comments</t>
  </si>
  <si>
    <t>Confirm consecutive 12-mth period (mth-yr to mth-yr)</t>
  </si>
  <si>
    <t>Sector</t>
  </si>
  <si>
    <t>2160 Yonge Street</t>
  </si>
  <si>
    <t>Avg hrs/wk</t>
  </si>
  <si>
    <t>Unit</t>
  </si>
  <si>
    <t>Building / Operation Identifier</t>
  </si>
  <si>
    <t>FloorArea</t>
  </si>
  <si>
    <t>NaturalGas</t>
  </si>
  <si>
    <t>FuelOil12</t>
  </si>
  <si>
    <t>FuelOil46</t>
  </si>
  <si>
    <t>DistrictHeating</t>
  </si>
  <si>
    <t>DistrictCooling</t>
  </si>
  <si>
    <t>Renewable</t>
  </si>
  <si>
    <t>Yes</t>
  </si>
  <si>
    <t>Litre</t>
  </si>
  <si>
    <t>Metric Tonne</t>
  </si>
  <si>
    <t>KL Hot Water</t>
  </si>
  <si>
    <t>KL Chilled Water</t>
  </si>
  <si>
    <t>Cubic Meter</t>
  </si>
  <si>
    <t>Square feet</t>
  </si>
  <si>
    <t>ekWh</t>
  </si>
  <si>
    <t>Administrative offices and related facilities</t>
  </si>
  <si>
    <t>max. 255 characters</t>
  </si>
  <si>
    <t>Users must select the unit of measurement in the template from the pull down options. Any custom units entered will be considered invalid.</t>
  </si>
  <si>
    <t>Please read the following instructions before completing the Template</t>
  </si>
  <si>
    <t>1. Does the format in which the data is pasted into the Excel template matter?</t>
  </si>
  <si>
    <t>Yes, the format in which the data is pasted into the template does matter. Please check the following before uploading your data to the portal:</t>
  </si>
  <si>
    <t>• That the data is pasted into the correct fields</t>
  </si>
  <si>
    <t>• That the units used are the same as the ones available in the pull-down options. Please note: the dropdown fields are case sensitive</t>
  </si>
  <si>
    <t>• That the pasted data does not contain any embedded formulas</t>
  </si>
  <si>
    <t>You will receive an error message if data is pasted into the wrong column or with formulas, or pasted units are not the same as the ones available in the pull-down menus.</t>
  </si>
  <si>
    <t>2. Why are the units of measurement that I entered into the excel template invalid?</t>
  </si>
  <si>
    <t xml:space="preserve"> 3. Why do the totals for GHG Emissions and Energy Intensity not calculate automatically on the excel template?</t>
  </si>
  <si>
    <t>The GHG Emissions and Energy Intensity values will calculate automatically once you have completed the data validation process. You do not need to finalize the data for these values to calculate. After the data validation process, you can download the spreadsheet with GHG Emissions and Energy Intensity data via the “Excel template” button on the reporting portal.</t>
  </si>
  <si>
    <t>Note: that there are no macros functions in this year’s templates.</t>
  </si>
  <si>
    <t>NOTE: Please DO NOT close the browser window during the downloading / uploading of the data. DO NOT move away from the page or close the browser.</t>
  </si>
  <si>
    <t>Should you have any additional questions, please visit the Toolkit located on the reporting portal under the “Toolkit” tab on the homepage.</t>
  </si>
  <si>
    <t xml:space="preserve">Otherwise, please feel free to contact us at BPSSupport@ontario.ca </t>
  </si>
  <si>
    <t>• Row 9 of the Excel Template is an example row only and will not be included in your benchmarked data. Please DO NOT delete this example row or any of the rows above this.</t>
  </si>
  <si>
    <t>OperationType</t>
  </si>
  <si>
    <t>GHG Emissions (Kg)</t>
  </si>
  <si>
    <t>Energy Intensity (ekWh/sqft)</t>
  </si>
  <si>
    <t>Electricity
 Quantity</t>
  </si>
  <si>
    <t>Electricity
 Unit</t>
  </si>
  <si>
    <t>Natural
 Gas Quantity</t>
  </si>
  <si>
    <t>Natural
 Gas Unit</t>
  </si>
  <si>
    <t>Fuel Oil
 1 &amp; 2 Quantity</t>
  </si>
  <si>
    <t>Fuel Oil
 1 &amp; 2 Unit</t>
  </si>
  <si>
    <t xml:space="preserve"> Fuel Oil
 4 &amp; 6 Quantity</t>
  </si>
  <si>
    <t>Fuel Oil
 4 &amp; 6 Unit</t>
  </si>
  <si>
    <t>Propane
 Quantity</t>
  </si>
  <si>
    <t>Propane
 Unit</t>
  </si>
  <si>
    <t>Coal
 Quantity</t>
  </si>
  <si>
    <t>Coal
 Unit</t>
  </si>
  <si>
    <t>Wood
 Quantity</t>
  </si>
  <si>
    <t>Wood
 Unit</t>
  </si>
  <si>
    <t>District
 Heating Quantity</t>
  </si>
  <si>
    <t>District
 Heating Unit</t>
  </si>
  <si>
    <t>If Yes,
 enter Emission Factor</t>
  </si>
  <si>
    <t>District
 Cooling Quantity</t>
  </si>
  <si>
    <t>District
 Cooling Unit</t>
  </si>
  <si>
    <t>Energy Consumption and Greenhouse Gas Emissions Reporting - for 2018</t>
  </si>
  <si>
    <t>Administrative offices and related facilities</t>
  </si>
  <si>
    <t>Classrooms and related facilities</t>
  </si>
  <si>
    <t>Laboratories</t>
  </si>
  <si>
    <t>Student residences</t>
  </si>
  <si>
    <t>Student recreational facilities and athletic facilities</t>
  </si>
  <si>
    <t>Library</t>
  </si>
  <si>
    <t>Parking garage</t>
  </si>
  <si>
    <t>Other</t>
  </si>
  <si>
    <t>Jan/2018 - Dec/2018</t>
  </si>
  <si>
    <t>University</t>
  </si>
  <si>
    <t>Post-Secondary Educational Institution</t>
  </si>
  <si>
    <t>York University</t>
  </si>
  <si>
    <t>190 Albany Road / Tennis Centre YUDC (443)</t>
  </si>
  <si>
    <t>Administrative offices and related facilities</t>
  </si>
  <si>
    <t>4700 Keele Street</t>
  </si>
  <si>
    <t>Toronto</t>
  </si>
  <si>
    <t>M3J 1P3</t>
  </si>
  <si>
    <t>Square meters</t>
  </si>
  <si>
    <t>kWh</t>
  </si>
  <si>
    <t>Cubic Meter</t>
  </si>
  <si>
    <t>320 Assiniboine Road (403)</t>
  </si>
  <si>
    <t>Student residences</t>
  </si>
  <si>
    <t>Giga Joule</t>
  </si>
  <si>
    <t>No</t>
  </si>
  <si>
    <t>340 Assiniboine Road (400)</t>
  </si>
  <si>
    <t>360 Assiniboine Road (401)</t>
  </si>
  <si>
    <t>380 Assiniboine Road (402)</t>
  </si>
  <si>
    <t>4747-Keele Unit 1</t>
  </si>
  <si>
    <t>4747 Keele</t>
  </si>
  <si>
    <t>North York</t>
  </si>
  <si>
    <t>Accolade Building East (412)</t>
  </si>
  <si>
    <t>Classrooms and related facilities</t>
  </si>
  <si>
    <t>Accolade Building West (413)</t>
  </si>
  <si>
    <t>Arboretum Lane Parking Garage - PSII (395)</t>
  </si>
  <si>
    <t>Parking garage</t>
  </si>
  <si>
    <t>Atkinson College (364)</t>
  </si>
  <si>
    <t>Atkinson Residence (365)</t>
  </si>
  <si>
    <t>Behavioural Science Building (358)</t>
  </si>
  <si>
    <t>Bennett Centre for Student Services - PSIII (408)</t>
  </si>
  <si>
    <t>Bergeron Center for Engineering Excellence (430)</t>
  </si>
  <si>
    <t>Calumet College (347)</t>
  </si>
  <si>
    <t>Calumet Residence (390)</t>
  </si>
  <si>
    <t>Central Services (313)</t>
  </si>
  <si>
    <t>2275 Bayview Avenue</t>
  </si>
  <si>
    <t>M4N 3M6</t>
  </si>
  <si>
    <t>Central Square (382) (385)</t>
  </si>
  <si>
    <t>Library</t>
  </si>
  <si>
    <t>Central Utilities Building (356)</t>
  </si>
  <si>
    <t>Electrical Energy Consumption - electricity driven equipment  plus lighting
Thermal Energy (Heating and Cooling ) Consumption - Interior thermal comfort for administrative spaces, area of 999.00 square meters.</t>
  </si>
  <si>
    <t>Centre for Film and Theatre (399)</t>
  </si>
  <si>
    <t>Laboratories</t>
  </si>
  <si>
    <t>Chemistry Building (367)</t>
  </si>
  <si>
    <t>Computer Science and Engineering Building (404)</t>
  </si>
  <si>
    <t>Curtis Lecture Halls (380)</t>
  </si>
  <si>
    <t>Executive Learning Centre (406)</t>
  </si>
  <si>
    <t>Farquharson Life Sciences Building (355)</t>
  </si>
  <si>
    <t>Founders College (352)</t>
  </si>
  <si>
    <t>Founders Residence (359)</t>
  </si>
  <si>
    <t>Gatehouse (Cottage) (322)</t>
  </si>
  <si>
    <t>Glendon Hall (302)</t>
  </si>
  <si>
    <t>Greenhouse (323)</t>
  </si>
  <si>
    <t>Hart House (435)</t>
  </si>
  <si>
    <t>Other</t>
  </si>
  <si>
    <t>Health, Nursing and Environmental Studies (387)</t>
  </si>
  <si>
    <t>Hilliard Residence (321)</t>
  </si>
  <si>
    <t>Ignat Kaneff Building - Osgoode (384)</t>
  </si>
  <si>
    <t>Joan and Martin Goldfarb Centre for Fine Arts (391)</t>
  </si>
  <si>
    <t>Kaneff Tower (485)</t>
  </si>
  <si>
    <t>Kinsmen Building (487)(587)</t>
  </si>
  <si>
    <t>Leonard G. Lumbers Building (366)</t>
  </si>
  <si>
    <t>Leslie Frost Library (307)</t>
  </si>
  <si>
    <t>Life Sciences Building (429)</t>
  </si>
  <si>
    <t>McLaughlin College (378)</t>
  </si>
  <si>
    <t>Norman Bethune College (393)</t>
  </si>
  <si>
    <t>Norman Bethune Residence (410)</t>
  </si>
  <si>
    <t>Passy Gardens #2-18 (409)</t>
  </si>
  <si>
    <t>Petrie Science and Engineering Building (373)</t>
  </si>
  <si>
    <t>Physical Resources Building (370)(363)</t>
  </si>
  <si>
    <t>Proctor Field House (309)</t>
  </si>
  <si>
    <t>Student recreational facilities and athletic facilities</t>
  </si>
  <si>
    <t>Ross Building (372)</t>
  </si>
  <si>
    <t>Scott Library (369)</t>
  </si>
  <si>
    <t>Service Garages (437), (439)</t>
  </si>
  <si>
    <t>Sherman Health  Science Research Centre (441)</t>
  </si>
  <si>
    <t>Stadium Field House (397)</t>
  </si>
  <si>
    <t>Steacie Science and Engineering Library (354)</t>
  </si>
  <si>
    <t>Stedman Lecture Halls (362)</t>
  </si>
  <si>
    <t>Stong College (386)</t>
  </si>
  <si>
    <t>Stong House (434)</t>
  </si>
  <si>
    <t>Stong Residence (389)</t>
  </si>
  <si>
    <t>Student Centre (388)</t>
  </si>
  <si>
    <t>Student Services Parking Garage PSIII (407)</t>
  </si>
  <si>
    <t>Tait McKenzie Physical Education Centre (361)(396)</t>
  </si>
  <si>
    <t>Tatham Hall (379)</t>
  </si>
  <si>
    <t>Technology Enhanced Learning (483)</t>
  </si>
  <si>
    <t>The Pond Road Residence (411)</t>
  </si>
  <si>
    <t>The Seymour Schulich Building (405)</t>
  </si>
  <si>
    <t>Vanier College (353)</t>
  </si>
  <si>
    <t>Vanier Residence (371)</t>
  </si>
  <si>
    <t>Vari Hall (381)</t>
  </si>
  <si>
    <t>West Office Building (482)</t>
  </si>
  <si>
    <t>William Small Centre - PS2 Face Building (398)</t>
  </si>
  <si>
    <t>Winters College (368)</t>
  </si>
  <si>
    <t>Winters Residence (374)</t>
  </si>
  <si>
    <t>Wood Residence (308)</t>
  </si>
  <si>
    <t>York Hall (304)</t>
  </si>
  <si>
    <t>York Lanes (383) (450)</t>
  </si>
  <si>
    <t>York Lanes Parking Garage (394)</t>
  </si>
  <si>
    <t>York Lions Stadium (492)</t>
  </si>
  <si>
    <t>York University Bookstore (203)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</si>
</sst>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Red]0.00"/>
    <numFmt numFmtId="165" formatCode="#,##0.00;[Red]#,##0.00"/>
    <numFmt numFmtId="166" formatCode="#,##0.00000"/>
    <numFmt numFmtId="167" formatCode="0.00000"/>
  </numFmts>
  <fonts count="31" x14ac:knownFonts="1">
    <font>
      <sz val="11"/>
      <color theme="1"/>
      <name val="Calibri"/>
      <family val="2"/>
      <scheme val="minor"/>
    </font>
    <font>
      <sz val="11"/>
      <color indexed="8"/>
      <name val="Calibri"/>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11"/>
      <name val="Calibri"/>
      <family val="2"/>
    </font>
    <font>
      <b/>
      <sz val="11"/>
      <color indexed="10"/>
      <name val="Calibri"/>
      <family val="2"/>
    </font>
    <font>
      <b/>
      <sz val="14"/>
      <color indexed="63"/>
      <name val="Calibri"/>
      <family val="2"/>
    </font>
    <font>
      <sz val="11"/>
      <color indexed="63"/>
      <name val="Calibri"/>
      <family val="2"/>
    </font>
    <font>
      <i/>
      <sz val="11"/>
      <color theme="1"/>
      <name val="Calibri"/>
      <family val="2"/>
      <scheme val="minor"/>
    </font>
    <font>
      <b/>
      <sz val="11"/>
      <color rgb="FFFF0000"/>
      <name val="Calibri"/>
      <family val="2"/>
    </font>
    <font>
      <b/>
      <u/>
      <sz val="16"/>
      <color theme="1"/>
      <name val="Calibri"/>
      <family val="2"/>
      <scheme val="minor"/>
    </font>
    <font>
      <sz val="12"/>
      <color theme="1"/>
      <name val="Calibri"/>
      <family val="2"/>
      <scheme val="minor"/>
    </font>
    <font>
      <b/>
      <sz val="12"/>
      <color theme="1"/>
      <name val="Calibri"/>
      <family val="2"/>
      <scheme val="minor"/>
    </font>
    <font>
      <b/>
      <sz val="14"/>
      <color theme="6" tint="-0.499984740745262"/>
      <name val="Calibri"/>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theme="0" tint="-0.14999847407452621"/>
        <bgColor indexed="64"/>
      </patternFill>
    </fill>
  </fills>
  <borders count="3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4"/>
      </right>
      <top style="thin">
        <color indexed="63"/>
      </top>
      <bottom style="thin">
        <color indexed="63"/>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style="thin">
        <color indexed="64"/>
      </right>
      <top style="thin">
        <color indexed="64"/>
      </top>
      <bottom style="medium">
        <color indexed="64"/>
      </bottom>
      <diagonal/>
    </border>
    <border>
      <left style="thin">
        <color indexed="63"/>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4">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0" borderId="0"/>
    <xf numFmtId="0" fontId="20" fillId="0" borderId="0"/>
    <xf numFmtId="0" fontId="3"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61">
    <xf numFmtId="0" fontId="0" fillId="0" borderId="0" xfId="0"/>
    <xf numFmtId="0" fontId="0" fillId="0" borderId="0" xfId="0" applyProtection="1">
      <protection locked="0"/>
    </xf>
    <xf numFmtId="0" fontId="21" fillId="24" borderId="10" xfId="0" applyFont="1" applyFill="1" applyBorder="1" applyAlignment="1" applyProtection="1">
      <alignment wrapText="1"/>
    </xf>
    <xf numFmtId="0" fontId="21" fillId="24" borderId="11" xfId="0" applyFont="1" applyFill="1" applyBorder="1" applyProtection="1"/>
    <xf numFmtId="166" fontId="25" fillId="25" borderId="0" xfId="0" applyNumberFormat="1" applyFont="1" applyFill="1" applyProtection="1"/>
    <xf numFmtId="49" fontId="25" fillId="25" borderId="0" xfId="0" applyNumberFormat="1" applyFont="1" applyFill="1" applyProtection="1"/>
    <xf numFmtId="0" fontId="25" fillId="25" borderId="0" xfId="0" applyFont="1" applyFill="1" applyProtection="1"/>
    <xf numFmtId="165" fontId="25" fillId="25" borderId="0" xfId="0" applyNumberFormat="1" applyFont="1" applyFill="1" applyProtection="1"/>
    <xf numFmtId="1" fontId="25" fillId="25" borderId="0" xfId="0" applyNumberFormat="1" applyFont="1" applyFill="1" applyProtection="1"/>
    <xf numFmtId="0" fontId="25" fillId="25" borderId="0" xfId="0" applyFont="1" applyFill="1" applyAlignment="1" applyProtection="1">
      <alignment horizontal="center"/>
    </xf>
    <xf numFmtId="0" fontId="21" fillId="26" borderId="10" xfId="0" applyFont="1" applyFill="1" applyBorder="1" applyProtection="1">
      <protection locked="0"/>
    </xf>
    <xf numFmtId="0" fontId="0" fillId="0" borderId="0" xfId="0" applyAlignment="1" applyProtection="1">
      <alignment horizontal="center"/>
      <protection locked="0"/>
    </xf>
    <xf numFmtId="0" fontId="16" fillId="20" borderId="0" xfId="40" applyBorder="1" applyProtection="1"/>
    <xf numFmtId="1" fontId="16" fillId="20" borderId="0" xfId="40" applyNumberFormat="1" applyBorder="1" applyProtection="1"/>
    <xf numFmtId="166" fontId="16" fillId="20" borderId="0" xfId="40" applyNumberFormat="1" applyBorder="1" applyProtection="1"/>
    <xf numFmtId="0" fontId="16" fillId="20" borderId="0" xfId="40" applyBorder="1" applyAlignment="1" applyProtection="1">
      <alignment horizontal="center"/>
    </xf>
    <xf numFmtId="167" fontId="16" fillId="20" borderId="0" xfId="40" applyNumberFormat="1" applyBorder="1" applyProtection="1"/>
    <xf numFmtId="49" fontId="26" fillId="20" borderId="16" xfId="40" applyNumberFormat="1" applyFont="1" applyBorder="1" applyAlignment="1" applyProtection="1">
      <alignment horizontal="left"/>
    </xf>
    <xf numFmtId="49" fontId="16" fillId="20" borderId="0" xfId="40" applyNumberFormat="1" applyBorder="1" applyProtection="1"/>
    <xf numFmtId="165" fontId="16" fillId="20" borderId="0" xfId="40" applyNumberFormat="1" applyBorder="1" applyProtection="1"/>
    <xf numFmtId="167" fontId="21" fillId="24" borderId="14" xfId="0" applyNumberFormat="1" applyFont="1" applyFill="1" applyBorder="1" applyAlignment="1" applyProtection="1">
      <alignment horizontal="center" wrapText="1"/>
    </xf>
    <xf numFmtId="0" fontId="0" fillId="0" borderId="20" xfId="0" applyBorder="1"/>
    <xf numFmtId="0" fontId="0" fillId="0" borderId="21" xfId="0" applyBorder="1"/>
    <xf numFmtId="0" fontId="0" fillId="0" borderId="22" xfId="0" applyBorder="1"/>
    <xf numFmtId="0" fontId="0" fillId="0" borderId="23" xfId="0" applyBorder="1"/>
    <xf numFmtId="0" fontId="27" fillId="0" borderId="0" xfId="0" applyFont="1" applyAlignment="1">
      <alignment wrapText="1"/>
    </xf>
    <xf numFmtId="0" fontId="0" fillId="0" borderId="24" xfId="0" applyBorder="1"/>
    <xf numFmtId="0" fontId="28" fillId="0" borderId="0" xfId="0" applyFont="1" applyAlignment="1">
      <alignment wrapText="1"/>
    </xf>
    <xf numFmtId="0" fontId="29" fillId="0" borderId="0" xfId="0" applyFont="1" applyAlignment="1">
      <alignment wrapText="1"/>
    </xf>
    <xf numFmtId="0" fontId="0" fillId="0" borderId="25" xfId="0" applyBorder="1"/>
    <xf numFmtId="0" fontId="28" fillId="0" borderId="26" xfId="0" applyFont="1" applyBorder="1" applyAlignment="1">
      <alignment wrapText="1"/>
    </xf>
    <xf numFmtId="0" fontId="0" fillId="0" borderId="27" xfId="0" applyBorder="1"/>
    <xf numFmtId="4" fontId="0" fillId="0" borderId="0" xfId="0" applyNumberFormat="1" applyProtection="1">
      <protection locked="0"/>
    </xf>
    <xf numFmtId="166" fontId="0" fillId="0" borderId="0" xfId="0" applyNumberFormat="1" applyProtection="1">
      <protection locked="0"/>
    </xf>
    <xf numFmtId="0" fontId="0" fillId="0" borderId="0" xfId="0" applyProtection="1"/>
    <xf numFmtId="166" fontId="0" fillId="27" borderId="0" xfId="0" applyNumberFormat="1" applyFill="1" applyProtection="1">
      <protection locked="0"/>
    </xf>
    <xf numFmtId="49" fontId="23" fillId="20" borderId="0" xfId="40" applyNumberFormat="1" applyFont="1" applyBorder="1" applyAlignment="1" applyProtection="1">
      <alignment horizontal="center"/>
    </xf>
    <xf numFmtId="0" fontId="16" fillId="20" borderId="11" xfId="40" applyBorder="1" applyAlignment="1" applyProtection="1">
      <alignment wrapText="1"/>
    </xf>
    <xf numFmtId="166" fontId="18" fillId="26" borderId="17" xfId="0" applyNumberFormat="1" applyFont="1" applyFill="1" applyBorder="1" applyAlignment="1" applyProtection="1">
      <alignment wrapText="1"/>
    </xf>
    <xf numFmtId="0" fontId="21" fillId="20" borderId="18" xfId="40" applyFont="1" applyBorder="1" applyAlignment="1" applyProtection="1">
      <alignment wrapText="1"/>
    </xf>
    <xf numFmtId="166" fontId="18" fillId="24" borderId="28" xfId="0" applyNumberFormat="1" applyFont="1" applyFill="1" applyBorder="1" applyAlignment="1" applyProtection="1">
      <alignment horizontal="center" wrapText="1"/>
    </xf>
    <xf numFmtId="164" fontId="18" fillId="24" borderId="14" xfId="0" applyNumberFormat="1" applyFont="1" applyFill="1" applyBorder="1" applyAlignment="1" applyProtection="1">
      <alignment horizontal="center" wrapText="1"/>
    </xf>
    <xf numFmtId="166" fontId="18" fillId="24" borderId="13" xfId="0" applyNumberFormat="1" applyFont="1" applyFill="1" applyBorder="1" applyAlignment="1" applyProtection="1">
      <alignment horizontal="center" wrapText="1"/>
    </xf>
    <xf numFmtId="164" fontId="18" fillId="24" borderId="15" xfId="0" applyNumberFormat="1" applyFont="1" applyFill="1" applyBorder="1" applyAlignment="1" applyProtection="1">
      <alignment horizontal="center" wrapText="1"/>
    </xf>
    <xf numFmtId="0" fontId="18" fillId="24" borderId="15" xfId="0" applyFont="1" applyFill="1" applyBorder="1" applyAlignment="1" applyProtection="1">
      <alignment horizontal="center" wrapText="1"/>
    </xf>
    <xf numFmtId="2" fontId="18" fillId="24" borderId="15" xfId="0" applyNumberFormat="1" applyFont="1" applyFill="1" applyBorder="1" applyAlignment="1" applyProtection="1">
      <alignment horizontal="center" wrapText="1"/>
    </xf>
    <xf numFmtId="49" fontId="23" fillId="20" borderId="0" xfId="40" applyNumberFormat="1" applyFont="1" applyBorder="1" applyAlignment="1" applyProtection="1"/>
    <xf numFmtId="49" fontId="16" fillId="20" borderId="0" xfId="40" applyNumberFormat="1" applyBorder="1" applyAlignment="1" applyProtection="1"/>
    <xf numFmtId="49" fontId="30" fillId="20" borderId="12" xfId="40" applyNumberFormat="1" applyFont="1" applyBorder="1" applyAlignment="1" applyProtection="1"/>
    <xf numFmtId="49" fontId="24" fillId="0" borderId="29" xfId="40" applyNumberFormat="1" applyFont="1" applyFill="1" applyBorder="1" applyAlignment="1" applyProtection="1">
      <alignment horizontal="left"/>
      <protection locked="0"/>
    </xf>
    <xf numFmtId="49" fontId="26" fillId="20" borderId="0" xfId="40" applyNumberFormat="1" applyFont="1" applyBorder="1" applyAlignment="1" applyProtection="1">
      <alignment horizontal="left"/>
    </xf>
    <xf numFmtId="0" fontId="22" fillId="24" borderId="0" xfId="0" applyFont="1" applyFill="1" applyBorder="1" applyProtection="1"/>
    <xf numFmtId="0" fontId="22" fillId="24" borderId="0" xfId="0" applyFont="1" applyFill="1" applyBorder="1" applyProtection="1">
      <protection locked="0"/>
    </xf>
    <xf numFmtId="49" fontId="16" fillId="20" borderId="8" xfId="40" applyNumberFormat="1" applyBorder="1" applyAlignment="1" applyProtection="1">
      <alignment wrapText="1"/>
    </xf>
    <xf numFmtId="0" fontId="22" fillId="24" borderId="10" xfId="0" applyFont="1" applyFill="1" applyBorder="1" applyProtection="1"/>
    <xf numFmtId="0" fontId="1" fillId="0" borderId="19" xfId="0" applyFont="1" applyBorder="1" applyProtection="1">
      <protection locked="0"/>
    </xf>
    <xf numFmtId="49" fontId="26" fillId="24" borderId="30" xfId="0" applyNumberFormat="1" applyFont="1" applyFill="1" applyBorder="1" applyAlignment="1" applyProtection="1"/>
    <xf numFmtId="0" fontId="26" fillId="24" borderId="31" xfId="0" applyFont="1" applyFill="1" applyBorder="1" applyAlignment="1" applyProtection="1"/>
    <xf numFmtId="49" fontId="26" fillId="24" borderId="31" xfId="0" applyNumberFormat="1" applyFont="1" applyFill="1" applyBorder="1" applyAlignment="1" applyProtection="1"/>
    <xf numFmtId="164" fontId="26" fillId="24" borderId="31" xfId="0" applyNumberFormat="1" applyFont="1" applyFill="1" applyBorder="1" applyAlignment="1" applyProtection="1">
      <alignment wrapText="1"/>
    </xf>
    <xf numFmtId="1" fontId="26" fillId="24" borderId="32" xfId="0" applyNumberFormat="1" applyFont="1" applyFill="1" applyBorder="1" applyAlignment="1" applyProtection="1">
      <alignment wrapText="1"/>
    </xf>
  </cellXfs>
  <cellStyles count="44">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Explanatory Text 2" xfId="28" xr:uid="{00000000-0005-0000-0000-00001B000000}"/>
    <cellStyle name="Good 2" xfId="29" xr:uid="{00000000-0005-0000-0000-00001C000000}"/>
    <cellStyle name="Heading 1 2" xfId="30" xr:uid="{00000000-0005-0000-0000-00001D000000}"/>
    <cellStyle name="Heading 2 2" xfId="31" xr:uid="{00000000-0005-0000-0000-00001E000000}"/>
    <cellStyle name="Heading 3 2" xfId="32" xr:uid="{00000000-0005-0000-0000-00001F000000}"/>
    <cellStyle name="Heading 4 2" xfId="33" xr:uid="{00000000-0005-0000-0000-000020000000}"/>
    <cellStyle name="Input 2" xfId="34" xr:uid="{00000000-0005-0000-0000-000021000000}"/>
    <cellStyle name="Linked Cell 2" xfId="35" xr:uid="{00000000-0005-0000-0000-000022000000}"/>
    <cellStyle name="Neutral 2" xfId="36" xr:uid="{00000000-0005-0000-0000-000023000000}"/>
    <cellStyle name="Normal" xfId="0" builtinId="0"/>
    <cellStyle name="Normal 2" xfId="37" xr:uid="{00000000-0005-0000-0000-000025000000}"/>
    <cellStyle name="Normal 3" xfId="38" xr:uid="{00000000-0005-0000-0000-000026000000}"/>
    <cellStyle name="Note 2" xfId="39" xr:uid="{00000000-0005-0000-0000-000027000000}"/>
    <cellStyle name="Output 2" xfId="40" xr:uid="{00000000-0005-0000-0000-000028000000}"/>
    <cellStyle name="Title 2" xfId="41" xr:uid="{00000000-0005-0000-0000-000029000000}"/>
    <cellStyle name="Total 2" xfId="42" xr:uid="{00000000-0005-0000-0000-00002A000000}"/>
    <cellStyle name="Warning Text 2" xfId="43" xr:uid="{00000000-0005-0000-0000-00002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E43"/>
  <sheetViews>
    <sheetView workbookViewId="0">
      <selection activeCell="C3" sqref="C3"/>
    </sheetView>
  </sheetViews>
  <sheetFormatPr defaultColWidth="0" defaultRowHeight="14.5" zeroHeight="1" x14ac:dyDescent="0.35"/>
  <cols>
    <col min="1" max="1" width="9.1796875" customWidth="1"/>
    <col min="2" max="2" width="2" customWidth="1"/>
    <col min="3" max="3" width="109.26953125" customWidth="1"/>
    <col min="4" max="4" width="2" customWidth="1"/>
    <col min="5" max="5" width="9.1796875" customWidth="1"/>
    <col min="6" max="16384" width="9.1796875" hidden="1"/>
  </cols>
  <sheetData>
    <row r="1" spans="2:4" ht="15" thickBot="1" x14ac:dyDescent="0.4"/>
    <row r="2" spans="2:4" ht="10.5" customHeight="1" thickTop="1" x14ac:dyDescent="0.35">
      <c r="B2" s="21"/>
      <c r="C2" s="22"/>
      <c r="D2" s="23"/>
    </row>
    <row r="3" spans="2:4" ht="18" customHeight="1" x14ac:dyDescent="0.5">
      <c r="B3" s="24"/>
      <c r="C3" s="25" t="s">
        <v>46</v>
      </c>
      <c r="D3" s="26"/>
    </row>
    <row r="4" spans="2:4" ht="15.5" x14ac:dyDescent="0.35">
      <c r="B4" s="24"/>
      <c r="C4" s="27"/>
      <c r="D4" s="26"/>
    </row>
    <row r="5" spans="2:4" ht="15.5" x14ac:dyDescent="0.35">
      <c r="B5" s="24"/>
      <c r="C5" s="28" t="s">
        <v>47</v>
      </c>
      <c r="D5" s="26"/>
    </row>
    <row r="6" spans="2:4" ht="33" customHeight="1" x14ac:dyDescent="0.35">
      <c r="B6" s="24"/>
      <c r="C6" s="27" t="s">
        <v>48</v>
      </c>
      <c r="D6" s="26"/>
    </row>
    <row r="7" spans="2:4" ht="15.5" x14ac:dyDescent="0.35">
      <c r="B7" s="24"/>
      <c r="C7" s="27" t="s">
        <v>49</v>
      </c>
      <c r="D7" s="26"/>
    </row>
    <row r="8" spans="2:4" ht="31" x14ac:dyDescent="0.35">
      <c r="B8" s="24"/>
      <c r="C8" s="27" t="s">
        <v>50</v>
      </c>
      <c r="D8" s="26"/>
    </row>
    <row r="9" spans="2:4" ht="15.5" x14ac:dyDescent="0.35">
      <c r="B9" s="24"/>
      <c r="C9" s="27" t="s">
        <v>51</v>
      </c>
      <c r="D9" s="26"/>
    </row>
    <row r="10" spans="2:4" ht="31" x14ac:dyDescent="0.35">
      <c r="B10" s="24"/>
      <c r="C10" s="27" t="s">
        <v>60</v>
      </c>
      <c r="D10" s="26"/>
    </row>
    <row r="11" spans="2:4" ht="15.5" x14ac:dyDescent="0.35">
      <c r="B11" s="24"/>
      <c r="C11" s="27"/>
      <c r="D11" s="26"/>
    </row>
    <row r="12" spans="2:4" ht="32.25" customHeight="1" x14ac:dyDescent="0.35">
      <c r="B12" s="24"/>
      <c r="C12" s="27" t="s">
        <v>52</v>
      </c>
      <c r="D12" s="26"/>
    </row>
    <row r="13" spans="2:4" ht="15.5" x14ac:dyDescent="0.35">
      <c r="B13" s="24"/>
      <c r="C13" s="27"/>
      <c r="D13" s="26"/>
    </row>
    <row r="14" spans="2:4" ht="15.5" x14ac:dyDescent="0.35">
      <c r="B14" s="24"/>
      <c r="C14" s="27"/>
      <c r="D14" s="26"/>
    </row>
    <row r="15" spans="2:4" ht="15.5" x14ac:dyDescent="0.35">
      <c r="B15" s="24"/>
      <c r="C15" s="28" t="s">
        <v>53</v>
      </c>
      <c r="D15" s="26"/>
    </row>
    <row r="16" spans="2:4" ht="33.75" customHeight="1" x14ac:dyDescent="0.35">
      <c r="B16" s="24"/>
      <c r="C16" s="27" t="s">
        <v>45</v>
      </c>
      <c r="D16" s="26"/>
    </row>
    <row r="17" spans="2:4" ht="15.5" x14ac:dyDescent="0.35">
      <c r="B17" s="24"/>
      <c r="C17" s="27"/>
      <c r="D17" s="26"/>
    </row>
    <row r="18" spans="2:4" ht="15.5" x14ac:dyDescent="0.35">
      <c r="B18" s="24"/>
      <c r="C18" s="27"/>
      <c r="D18" s="26"/>
    </row>
    <row r="19" spans="2:4" ht="15.5" x14ac:dyDescent="0.35">
      <c r="B19" s="24"/>
      <c r="C19" s="28" t="s">
        <v>54</v>
      </c>
      <c r="D19" s="26"/>
    </row>
    <row r="20" spans="2:4" ht="64.5" customHeight="1" x14ac:dyDescent="0.35">
      <c r="B20" s="24"/>
      <c r="C20" s="27" t="s">
        <v>55</v>
      </c>
      <c r="D20" s="26"/>
    </row>
    <row r="21" spans="2:4" ht="15.5" x14ac:dyDescent="0.35">
      <c r="B21" s="24"/>
      <c r="C21" s="27"/>
      <c r="D21" s="26"/>
    </row>
    <row r="22" spans="2:4" ht="15.5" x14ac:dyDescent="0.35">
      <c r="B22" s="24"/>
      <c r="C22" s="27" t="s">
        <v>56</v>
      </c>
      <c r="D22" s="26"/>
    </row>
    <row r="23" spans="2:4" ht="15.5" x14ac:dyDescent="0.35">
      <c r="B23" s="24"/>
      <c r="C23" s="27"/>
      <c r="D23" s="26"/>
    </row>
    <row r="24" spans="2:4" ht="33" customHeight="1" x14ac:dyDescent="0.35">
      <c r="B24" s="24"/>
      <c r="C24" s="27" t="s">
        <v>57</v>
      </c>
      <c r="D24" s="26"/>
    </row>
    <row r="25" spans="2:4" ht="15.5" x14ac:dyDescent="0.35">
      <c r="B25" s="24"/>
      <c r="C25" s="27"/>
      <c r="D25" s="26"/>
    </row>
    <row r="26" spans="2:4" ht="33" customHeight="1" x14ac:dyDescent="0.35">
      <c r="B26" s="24"/>
      <c r="C26" s="27" t="s">
        <v>58</v>
      </c>
      <c r="D26" s="26"/>
    </row>
    <row r="27" spans="2:4" ht="15.5" x14ac:dyDescent="0.35">
      <c r="B27" s="24"/>
      <c r="C27" s="27"/>
      <c r="D27" s="26"/>
    </row>
    <row r="28" spans="2:4" ht="15.5" x14ac:dyDescent="0.35">
      <c r="B28" s="24"/>
      <c r="C28" s="27" t="s">
        <v>59</v>
      </c>
      <c r="D28" s="26"/>
    </row>
    <row r="29" spans="2:4" ht="12" customHeight="1" thickBot="1" x14ac:dyDescent="0.4">
      <c r="B29" s="29"/>
      <c r="C29" s="30"/>
      <c r="D29" s="31"/>
    </row>
    <row r="30" spans="2:4" ht="16" thickTop="1" x14ac:dyDescent="0.35">
      <c r="C30" s="27"/>
    </row>
    <row r="31" spans="2:4" ht="15.5" hidden="1" x14ac:dyDescent="0.35">
      <c r="C31" s="27"/>
    </row>
    <row r="32" spans="2:4" ht="15.5" hidden="1" x14ac:dyDescent="0.35">
      <c r="C32" s="27"/>
    </row>
    <row r="33" spans="3:3" ht="15.5" hidden="1" x14ac:dyDescent="0.35">
      <c r="C33" s="27"/>
    </row>
    <row r="34" spans="3:3" ht="15.5" hidden="1" x14ac:dyDescent="0.35">
      <c r="C34" s="27"/>
    </row>
    <row r="35" spans="3:3" ht="15.5" hidden="1" x14ac:dyDescent="0.35">
      <c r="C35" s="27"/>
    </row>
    <row r="36" spans="3:3" ht="15.5" hidden="1" x14ac:dyDescent="0.35">
      <c r="C36" s="27"/>
    </row>
    <row r="37" spans="3:3" ht="15.5" hidden="1" x14ac:dyDescent="0.35">
      <c r="C37" s="27"/>
    </row>
    <row r="38" spans="3:3" ht="15.5" hidden="1" x14ac:dyDescent="0.35">
      <c r="C38" s="27"/>
    </row>
    <row r="39" spans="3:3" ht="15.5" hidden="1" x14ac:dyDescent="0.35">
      <c r="C39" s="27"/>
    </row>
    <row r="40" spans="3:3" ht="15.5" hidden="1" x14ac:dyDescent="0.35">
      <c r="C40" s="27"/>
    </row>
    <row r="41" spans="3:3" ht="15.5" hidden="1" x14ac:dyDescent="0.35">
      <c r="C41" s="27"/>
    </row>
    <row r="42" spans="3:3" ht="15.5" hidden="1" x14ac:dyDescent="0.35">
      <c r="C42" s="27"/>
    </row>
    <row r="43" spans="3:3" ht="15.5" hidden="1" x14ac:dyDescent="0.35">
      <c r="C43" s="27"/>
    </row>
  </sheetData>
  <sheetProtection algorithmName="SHA-512" hashValue="Qn7sUylUpIb/V4rwF65Cs15sC53eZHeTSfQA3uuK1rLs845m9w1o1DpE51OP1eg7Rrl3xZjvMm8gAJIvqhaQcA==" saltValue="7QaNzWgpLWDuAOVBbPJBTA==" spinCount="100000" sheet="1" objects="1" scenarios="1" deleteRows="0"/>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H86"/>
  <sheetViews>
    <sheetView tabSelected="1" workbookViewId="0">
      <pane xSplit="1" ySplit="9" topLeftCell="B10" activePane="bottomRight" state="frozen"/>
      <selection pane="topRight" activeCell="B1" sqref="B1"/>
      <selection pane="bottomLeft" activeCell="A10" sqref="A10"/>
      <selection pane="bottomRight"/>
    </sheetView>
  </sheetViews>
  <sheetFormatPr defaultColWidth="0" defaultRowHeight="15.75" customHeight="1" x14ac:dyDescent="0.35"/>
  <cols>
    <col min="1" max="1" width="26.453125" style="1" bestFit="1" customWidth="1"/>
    <col min="2" max="2" width="39.26953125" style="1" bestFit="1" customWidth="1"/>
    <col min="3" max="3" width="17.1796875" style="1" bestFit="1" customWidth="1"/>
    <col min="4" max="4" width="8.54296875" style="1" bestFit="1" customWidth="1"/>
    <col min="5" max="5" width="11.453125" style="1" bestFit="1" customWidth="1"/>
    <col min="6" max="6" width="15.1796875" style="32" bestFit="1" customWidth="1"/>
    <col min="7" max="7" width="11.54296875" style="1" bestFit="1" customWidth="1"/>
    <col min="8" max="8" width="10.81640625" style="1" bestFit="1" customWidth="1"/>
    <col min="9" max="9" width="18.1796875" style="33" bestFit="1" customWidth="1"/>
    <col min="10" max="10" width="14.1796875" style="1" bestFit="1" customWidth="1"/>
    <col min="11" max="11" width="19.7265625" style="33" bestFit="1" customWidth="1"/>
    <col min="12" max="12" width="15.7265625" style="1" bestFit="1" customWidth="1"/>
    <col min="13" max="13" width="21.1796875" style="33" bestFit="1" customWidth="1"/>
    <col min="14" max="14" width="17.26953125" style="1" bestFit="1" customWidth="1"/>
    <col min="15" max="15" width="21.7265625" style="33" bestFit="1" customWidth="1"/>
    <col min="16" max="16" width="17.26953125" style="1" bestFit="1" customWidth="1"/>
    <col min="17" max="17" width="16.7265625" style="33" bestFit="1" customWidth="1"/>
    <col min="18" max="18" width="12.7265625" style="1" bestFit="1" customWidth="1"/>
    <col min="19" max="19" width="13.1796875" style="33" bestFit="1" customWidth="1"/>
    <col min="20" max="20" width="13" style="1" bestFit="1" customWidth="1"/>
    <col min="21" max="21" width="14.7265625" style="33" bestFit="1" customWidth="1"/>
    <col min="22" max="22" width="13" style="1" bestFit="1" customWidth="1"/>
    <col min="23" max="23" width="23.1796875" style="33" bestFit="1" customWidth="1"/>
    <col min="24" max="24" width="19.1796875" style="1" bestFit="1" customWidth="1"/>
    <col min="25" max="25" width="12" style="11" bestFit="1" customWidth="1"/>
    <col min="26" max="26" width="26.453125" style="33" bestFit="1" customWidth="1"/>
    <col min="27" max="27" width="23" style="33" bestFit="1" customWidth="1"/>
    <col min="28" max="28" width="19" style="1" bestFit="1" customWidth="1"/>
    <col min="29" max="29" width="12" style="11" bestFit="1" customWidth="1"/>
    <col min="30" max="30" width="26.453125" style="33" bestFit="1" customWidth="1"/>
    <col min="31" max="31" width="18.54296875" style="35" bestFit="1" customWidth="1"/>
    <col min="32" max="32" width="27.26953125" style="35" bestFit="1" customWidth="1"/>
    <col min="33" max="33" width="28.453125" style="1" bestFit="1" customWidth="1"/>
    <col min="34" max="34" width="19.26953125" style="1" bestFit="1" customWidth="1"/>
    <col min="35" max="16384" width="9.1796875" style="1" hidden="1"/>
  </cols>
  <sheetData>
    <row r="1" spans="1:34" s="34" customFormat="1" ht="18.5" x14ac:dyDescent="0.45">
      <c r="A1" s="48" t="s">
        <v>83</v>
      </c>
      <c r="B1" s="46"/>
      <c r="C1" s="46"/>
      <c r="D1" s="46"/>
      <c r="E1" s="46"/>
      <c r="F1" s="46"/>
      <c r="G1" s="46"/>
      <c r="H1" s="46"/>
      <c r="I1" s="36"/>
      <c r="J1" s="36"/>
      <c r="K1" s="36"/>
      <c r="L1" s="36"/>
      <c r="M1" s="36"/>
      <c r="N1" s="36"/>
      <c r="O1" s="36"/>
      <c r="P1" s="36"/>
      <c r="Q1" s="36"/>
      <c r="R1" s="36"/>
      <c r="S1" s="36"/>
      <c r="T1" s="36"/>
      <c r="U1" s="36"/>
      <c r="V1" s="36"/>
      <c r="W1" s="36"/>
      <c r="X1" s="36"/>
      <c r="Y1" s="36"/>
      <c r="Z1" s="36"/>
      <c r="AA1" s="36"/>
      <c r="AB1" s="36"/>
      <c r="AC1" s="36"/>
      <c r="AD1" s="36"/>
      <c r="AE1" s="36"/>
      <c r="AF1" s="36"/>
      <c r="AG1" s="36"/>
      <c r="AH1" s="36"/>
    </row>
    <row r="2" spans="1:34" s="34" customFormat="1" ht="30" customHeight="1" x14ac:dyDescent="0.45">
      <c r="A2" s="53" t="s">
        <v>22</v>
      </c>
      <c r="B2" s="49" t="s">
        <v>92</v>
      </c>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row>
    <row r="3" spans="1:34" s="34" customFormat="1" ht="15.75" customHeight="1" x14ac:dyDescent="0.35">
      <c r="A3" s="2" t="s">
        <v>23</v>
      </c>
      <c r="B3" s="10" t="s">
        <v>93</v>
      </c>
      <c r="C3" s="47"/>
      <c r="D3" s="47"/>
      <c r="E3" s="47"/>
      <c r="F3" s="47"/>
      <c r="G3" s="12"/>
      <c r="H3" s="13"/>
      <c r="I3" s="14"/>
      <c r="J3" s="12"/>
      <c r="K3" s="14"/>
      <c r="L3" s="12"/>
      <c r="M3" s="14"/>
      <c r="N3" s="12"/>
      <c r="O3" s="14"/>
      <c r="P3" s="12"/>
      <c r="Q3" s="14"/>
      <c r="R3" s="12"/>
      <c r="S3" s="14"/>
      <c r="T3" s="12"/>
      <c r="U3" s="14"/>
      <c r="V3" s="12"/>
      <c r="W3" s="14"/>
      <c r="X3" s="12"/>
      <c r="Y3" s="15"/>
      <c r="Z3" s="16"/>
      <c r="AA3" s="14"/>
      <c r="AB3" s="12"/>
      <c r="AC3" s="15"/>
      <c r="AD3" s="16"/>
      <c r="AE3" s="14"/>
      <c r="AF3" s="14"/>
      <c r="AG3" s="14"/>
      <c r="AH3" s="12"/>
    </row>
    <row r="4" spans="1:34" s="34" customFormat="1" ht="15.75" customHeight="1" x14ac:dyDescent="0.35">
      <c r="A4" s="3" t="s">
        <v>13</v>
      </c>
      <c r="B4" s="10" t="s">
        <v>94</v>
      </c>
      <c r="C4" s="47"/>
      <c r="D4" s="47"/>
      <c r="E4" s="47"/>
      <c r="F4" s="47"/>
      <c r="G4" s="12"/>
      <c r="H4" s="13"/>
      <c r="I4" s="14"/>
      <c r="J4" s="12"/>
      <c r="K4" s="14"/>
      <c r="L4" s="12"/>
      <c r="M4" s="14"/>
      <c r="N4" s="12"/>
      <c r="O4" s="14"/>
      <c r="P4" s="12"/>
      <c r="Q4" s="14"/>
      <c r="R4" s="12"/>
      <c r="S4" s="14"/>
      <c r="T4" s="12"/>
      <c r="U4" s="14"/>
      <c r="V4" s="12"/>
      <c r="W4" s="14"/>
      <c r="X4" s="12"/>
      <c r="Y4" s="15"/>
      <c r="Z4" s="16"/>
      <c r="AA4" s="14"/>
      <c r="AB4" s="12"/>
      <c r="AC4" s="15"/>
      <c r="AD4" s="16"/>
      <c r="AE4" s="14"/>
      <c r="AF4" s="14"/>
      <c r="AG4" s="14"/>
      <c r="AH4" s="12"/>
    </row>
    <row r="5" spans="1:34" s="34" customFormat="1" ht="15.75" customHeight="1" x14ac:dyDescent="0.35">
      <c r="A5" s="54" t="s">
        <v>14</v>
      </c>
      <c r="B5" s="55" t="s">
        <v>95</v>
      </c>
      <c r="C5" s="17"/>
      <c r="D5" s="18"/>
      <c r="E5" s="18"/>
      <c r="F5" s="19"/>
      <c r="G5" s="12"/>
      <c r="H5" s="13"/>
      <c r="I5" s="14"/>
      <c r="J5" s="12"/>
      <c r="K5" s="14"/>
      <c r="L5" s="12"/>
      <c r="M5" s="14"/>
      <c r="N5" s="12"/>
      <c r="O5" s="14"/>
      <c r="P5" s="12"/>
      <c r="Q5" s="14"/>
      <c r="R5" s="12"/>
      <c r="S5" s="14"/>
      <c r="T5" s="12"/>
      <c r="U5" s="14"/>
      <c r="V5" s="12"/>
      <c r="W5" s="14"/>
      <c r="X5" s="12"/>
      <c r="Y5" s="15"/>
      <c r="Z5" s="16"/>
      <c r="AA5" s="14"/>
      <c r="AB5" s="12"/>
      <c r="AC5" s="15"/>
      <c r="AD5" s="16"/>
      <c r="AE5" s="14"/>
      <c r="AF5" s="14"/>
      <c r="AG5" s="14"/>
      <c r="AH5" s="12"/>
    </row>
    <row r="6" spans="1:34" s="34" customFormat="1" ht="15.75" customHeight="1" x14ac:dyDescent="0.35">
      <c r="A6" s="51"/>
      <c r="B6" s="52"/>
      <c r="C6" s="50"/>
      <c r="D6" s="18"/>
      <c r="E6" s="18"/>
      <c r="F6" s="19"/>
      <c r="G6" s="12"/>
      <c r="H6" s="13"/>
      <c r="I6" s="14"/>
      <c r="J6" s="12"/>
      <c r="K6" s="14"/>
      <c r="L6" s="12"/>
      <c r="M6" s="14"/>
      <c r="N6" s="12"/>
      <c r="O6" s="14"/>
      <c r="P6" s="12"/>
      <c r="Q6" s="14"/>
      <c r="R6" s="12"/>
      <c r="S6" s="14"/>
      <c r="T6" s="12"/>
      <c r="U6" s="14"/>
      <c r="V6" s="12"/>
      <c r="W6" s="14"/>
      <c r="X6" s="12"/>
      <c r="Y6" s="15"/>
      <c r="Z6" s="16"/>
      <c r="AA6" s="14"/>
      <c r="AB6" s="12"/>
      <c r="AC6" s="15"/>
      <c r="AD6" s="16"/>
      <c r="AE6" s="14"/>
      <c r="AF6" s="14"/>
      <c r="AG6" s="14"/>
      <c r="AH6" s="12"/>
    </row>
    <row r="7" spans="1:34" s="34" customFormat="1" ht="15.75" customHeight="1" thickBot="1" x14ac:dyDescent="0.4">
      <c r="A7" s="51"/>
      <c r="B7" s="52"/>
      <c r="C7" s="50"/>
      <c r="D7" s="18"/>
      <c r="E7" s="18"/>
      <c r="F7" s="19"/>
      <c r="G7" s="12"/>
      <c r="H7" s="13"/>
      <c r="I7" s="14"/>
      <c r="J7" s="12"/>
      <c r="K7" s="14"/>
      <c r="L7" s="12"/>
      <c r="M7" s="14"/>
      <c r="N7" s="12"/>
      <c r="O7" s="14"/>
      <c r="P7" s="12"/>
      <c r="Q7" s="14"/>
      <c r="R7" s="12"/>
      <c r="S7" s="14"/>
      <c r="T7" s="12"/>
      <c r="U7" s="14"/>
      <c r="V7" s="12"/>
      <c r="W7" s="14"/>
      <c r="X7" s="12"/>
      <c r="Y7" s="15"/>
      <c r="Z7" s="16"/>
      <c r="AA7" s="14"/>
      <c r="AB7" s="12"/>
      <c r="AC7" s="15"/>
      <c r="AD7" s="16"/>
      <c r="AE7" s="14"/>
      <c r="AF7" s="14"/>
      <c r="AG7" s="14"/>
      <c r="AH7" s="12"/>
    </row>
    <row r="8" spans="1:34" s="34" customFormat="1" ht="29.5" thickBot="1" x14ac:dyDescent="0.4">
      <c r="A8" s="56" t="s">
        <v>0</v>
      </c>
      <c r="B8" s="57" t="s">
        <v>1</v>
      </c>
      <c r="C8" s="58" t="s">
        <v>12</v>
      </c>
      <c r="D8" s="58" t="s">
        <v>2</v>
      </c>
      <c r="E8" s="58" t="s">
        <v>3</v>
      </c>
      <c r="F8" s="59" t="s">
        <v>11</v>
      </c>
      <c r="G8" s="59" t="s">
        <v>26</v>
      </c>
      <c r="H8" s="60" t="s">
        <v>25</v>
      </c>
      <c r="I8" s="40" t="s">
        <v>64</v>
      </c>
      <c r="J8" s="41" t="s">
        <v>65</v>
      </c>
      <c r="K8" s="42" t="s">
        <v>66</v>
      </c>
      <c r="L8" s="41" t="s">
        <v>67</v>
      </c>
      <c r="M8" s="42" t="s">
        <v>68</v>
      </c>
      <c r="N8" s="41" t="s">
        <v>69</v>
      </c>
      <c r="O8" s="42" t="s">
        <v>70</v>
      </c>
      <c r="P8" s="41" t="s">
        <v>71</v>
      </c>
      <c r="Q8" s="42" t="s">
        <v>72</v>
      </c>
      <c r="R8" s="41" t="s">
        <v>73</v>
      </c>
      <c r="S8" s="42" t="s">
        <v>74</v>
      </c>
      <c r="T8" s="41" t="s">
        <v>75</v>
      </c>
      <c r="U8" s="42" t="s">
        <v>76</v>
      </c>
      <c r="V8" s="41" t="s">
        <v>77</v>
      </c>
      <c r="W8" s="42" t="s">
        <v>78</v>
      </c>
      <c r="X8" s="43" t="s">
        <v>79</v>
      </c>
      <c r="Y8" s="44" t="s">
        <v>15</v>
      </c>
      <c r="Z8" s="20" t="s">
        <v>80</v>
      </c>
      <c r="AA8" s="42" t="s">
        <v>81</v>
      </c>
      <c r="AB8" s="45" t="s">
        <v>82</v>
      </c>
      <c r="AC8" s="44" t="s">
        <v>15</v>
      </c>
      <c r="AD8" s="20" t="s">
        <v>80</v>
      </c>
      <c r="AE8" s="38" t="s">
        <v>62</v>
      </c>
      <c r="AF8" s="38" t="s">
        <v>63</v>
      </c>
      <c r="AG8" s="39" t="s">
        <v>27</v>
      </c>
      <c r="AH8" s="37" t="s">
        <v>21</v>
      </c>
    </row>
    <row r="9" spans="1:34" s="34" customFormat="1" ht="15.75" customHeight="1" x14ac:dyDescent="0.35">
      <c r="A9" s="5" t="s">
        <v>19</v>
      </c>
      <c r="B9" s="6" t="s">
        <v>43</v>
      </c>
      <c r="C9" s="5" t="s">
        <v>24</v>
      </c>
      <c r="D9" s="5" t="s">
        <v>18</v>
      </c>
      <c r="E9" s="5" t="s">
        <v>20</v>
      </c>
      <c r="F9" s="7">
        <v>135034</v>
      </c>
      <c r="G9" s="6" t="s">
        <v>41</v>
      </c>
      <c r="H9" s="8">
        <v>70</v>
      </c>
      <c r="I9" s="4">
        <v>2181065</v>
      </c>
      <c r="J9" s="6" t="s">
        <v>10</v>
      </c>
      <c r="K9" s="4">
        <v>125300</v>
      </c>
      <c r="L9" s="6" t="s">
        <v>8</v>
      </c>
      <c r="M9" s="4">
        <v>110000</v>
      </c>
      <c r="N9" s="6" t="s">
        <v>36</v>
      </c>
      <c r="O9" s="4">
        <v>23000.002349999999</v>
      </c>
      <c r="P9" s="6" t="s">
        <v>36</v>
      </c>
      <c r="Q9" s="4"/>
      <c r="R9" s="6" t="s">
        <v>36</v>
      </c>
      <c r="S9" s="4"/>
      <c r="T9" s="6" t="s">
        <v>37</v>
      </c>
      <c r="U9" s="4"/>
      <c r="V9" s="6" t="s">
        <v>37</v>
      </c>
      <c r="W9" s="4">
        <v>26.73</v>
      </c>
      <c r="X9" s="6" t="s">
        <v>17</v>
      </c>
      <c r="Y9" s="9" t="s">
        <v>9</v>
      </c>
      <c r="Z9" s="4">
        <v>0</v>
      </c>
      <c r="AA9" s="4">
        <v>20.506</v>
      </c>
      <c r="AB9" s="6" t="s">
        <v>39</v>
      </c>
      <c r="AC9" s="9" t="s">
        <v>9</v>
      </c>
      <c r="AD9" s="4">
        <v>0</v>
      </c>
      <c r="AE9" s="4"/>
      <c r="AF9" s="4"/>
      <c r="AG9" s="4"/>
      <c r="AH9" s="6" t="s">
        <v>44</v>
      </c>
    </row>
    <row r="10" spans="1:34" ht="14.5" x14ac:dyDescent="0.35">
      <c r="A10" s="1" t="s">
        <v>96</v>
      </c>
      <c r="B10" s="1" t="s">
        <v>97</v>
      </c>
      <c r="C10" s="1" t="s">
        <v>98</v>
      </c>
      <c r="D10" s="1" t="s">
        <v>99</v>
      </c>
      <c r="E10" s="1" t="s">
        <v>100</v>
      </c>
      <c r="F10" s="32">
        <v>1421.66</v>
      </c>
      <c r="G10" s="1" t="s">
        <v>101</v>
      </c>
      <c r="H10" s="1">
        <v>62.5</v>
      </c>
      <c r="I10" s="33">
        <v>129731</v>
      </c>
      <c r="J10" s="1" t="s">
        <v>102</v>
      </c>
      <c r="K10" s="33">
        <v>19534</v>
      </c>
      <c r="L10" s="1" t="s">
        <v>103</v>
      </c>
      <c r="AE10" s="35">
        <v>40764.799405999998</v>
      </c>
      <c r="AF10" s="35">
        <v>22.044187937179</v>
      </c>
    </row>
    <row r="11" spans="1:34" ht="14.5" x14ac:dyDescent="0.35">
      <c r="A11" s="1" t="s">
        <v>104</v>
      </c>
      <c r="B11" s="1" t="s">
        <v>105</v>
      </c>
      <c r="C11" s="1" t="s">
        <v>98</v>
      </c>
      <c r="D11" s="1" t="s">
        <v>99</v>
      </c>
      <c r="E11" s="1" t="s">
        <v>100</v>
      </c>
      <c r="F11" s="32">
        <v>10877.53</v>
      </c>
      <c r="G11" s="1" t="s">
        <v>101</v>
      </c>
      <c r="H11" s="1">
        <v>168</v>
      </c>
      <c r="I11" s="33">
        <v>819746</v>
      </c>
      <c r="J11" s="1" t="s">
        <v>102</v>
      </c>
      <c r="W11" s="33">
        <v>9909</v>
      </c>
      <c r="X11" s="1" t="s">
        <v>106</v>
      </c>
      <c r="Y11" s="11" t="s">
        <v>107</v>
      </c>
      <c r="Z11" s="33">
        <v>0</v>
      </c>
      <c r="AA11" s="33">
        <v>3912</v>
      </c>
      <c r="AB11" s="1" t="s">
        <v>106</v>
      </c>
      <c r="AC11" s="11" t="s">
        <v>107</v>
      </c>
      <c r="AD11" s="33">
        <v>0</v>
      </c>
      <c r="AE11" s="35">
        <v>621538.47726079996</v>
      </c>
      <c r="AF11" s="35">
        <v>33.322329848920099</v>
      </c>
    </row>
    <row r="12" spans="1:34" ht="14.5" x14ac:dyDescent="0.35">
      <c r="A12" s="1" t="s">
        <v>108</v>
      </c>
      <c r="B12" s="1" t="s">
        <v>105</v>
      </c>
      <c r="C12" s="1" t="s">
        <v>98</v>
      </c>
      <c r="D12" s="1" t="s">
        <v>99</v>
      </c>
      <c r="E12" s="1" t="s">
        <v>100</v>
      </c>
      <c r="F12" s="32">
        <v>9400.76</v>
      </c>
      <c r="G12" s="1" t="s">
        <v>101</v>
      </c>
      <c r="H12" s="1">
        <v>168</v>
      </c>
      <c r="I12" s="33">
        <v>712555</v>
      </c>
      <c r="J12" s="1" t="s">
        <v>102</v>
      </c>
      <c r="W12" s="33">
        <v>8766</v>
      </c>
      <c r="X12" s="1" t="s">
        <v>106</v>
      </c>
      <c r="Y12" s="11" t="s">
        <v>107</v>
      </c>
      <c r="Z12" s="33">
        <v>0</v>
      </c>
      <c r="AA12" s="33">
        <v>3365</v>
      </c>
      <c r="AB12" s="1" t="s">
        <v>106</v>
      </c>
      <c r="AC12" s="11" t="s">
        <v>107</v>
      </c>
      <c r="AD12" s="33">
        <v>0</v>
      </c>
      <c r="AE12" s="35">
        <v>549232.76040120004</v>
      </c>
      <c r="AF12" s="35">
        <v>33.904915582237599</v>
      </c>
    </row>
    <row r="13" spans="1:34" ht="14.5" x14ac:dyDescent="0.35">
      <c r="A13" s="1" t="s">
        <v>109</v>
      </c>
      <c r="B13" s="1" t="s">
        <v>105</v>
      </c>
      <c r="C13" s="1" t="s">
        <v>98</v>
      </c>
      <c r="D13" s="1" t="s">
        <v>99</v>
      </c>
      <c r="E13" s="1" t="s">
        <v>100</v>
      </c>
      <c r="F13" s="32">
        <v>9364.6</v>
      </c>
      <c r="G13" s="1" t="s">
        <v>101</v>
      </c>
      <c r="H13" s="1">
        <v>168</v>
      </c>
      <c r="I13" s="33">
        <v>637716</v>
      </c>
      <c r="J13" s="1" t="s">
        <v>102</v>
      </c>
      <c r="W13" s="33">
        <v>8766</v>
      </c>
      <c r="X13" s="1" t="s">
        <v>106</v>
      </c>
      <c r="Y13" s="11" t="s">
        <v>107</v>
      </c>
      <c r="Z13" s="33">
        <v>0</v>
      </c>
      <c r="AA13" s="33">
        <v>3365</v>
      </c>
      <c r="AB13" s="1" t="s">
        <v>106</v>
      </c>
      <c r="AC13" s="11" t="s">
        <v>107</v>
      </c>
      <c r="AD13" s="33">
        <v>0</v>
      </c>
      <c r="AE13" s="35">
        <v>547021.41762920003</v>
      </c>
      <c r="AF13" s="35">
        <v>33.293382161744802</v>
      </c>
    </row>
    <row r="14" spans="1:34" ht="14.5" x14ac:dyDescent="0.35">
      <c r="A14" s="1" t="s">
        <v>110</v>
      </c>
      <c r="B14" s="1" t="s">
        <v>105</v>
      </c>
      <c r="C14" s="1" t="s">
        <v>98</v>
      </c>
      <c r="D14" s="1" t="s">
        <v>99</v>
      </c>
      <c r="E14" s="1" t="s">
        <v>100</v>
      </c>
      <c r="F14" s="32">
        <v>11016.37</v>
      </c>
      <c r="G14" s="1" t="s">
        <v>101</v>
      </c>
      <c r="H14" s="1">
        <v>168</v>
      </c>
      <c r="I14" s="33">
        <v>752515</v>
      </c>
      <c r="J14" s="1" t="s">
        <v>102</v>
      </c>
      <c r="W14" s="33">
        <v>10291</v>
      </c>
      <c r="X14" s="1" t="s">
        <v>106</v>
      </c>
      <c r="Y14" s="11" t="s">
        <v>107</v>
      </c>
      <c r="Z14" s="33">
        <v>0</v>
      </c>
      <c r="AA14" s="33">
        <v>3937</v>
      </c>
      <c r="AB14" s="1" t="s">
        <v>106</v>
      </c>
      <c r="AC14" s="11" t="s">
        <v>107</v>
      </c>
      <c r="AD14" s="33">
        <v>0</v>
      </c>
      <c r="AE14" s="35">
        <v>642266.05990520003</v>
      </c>
      <c r="AF14" s="35">
        <v>33.247995881907499</v>
      </c>
    </row>
    <row r="15" spans="1:34" ht="14.5" x14ac:dyDescent="0.35">
      <c r="A15" s="1" t="s">
        <v>111</v>
      </c>
      <c r="B15" s="1" t="s">
        <v>97</v>
      </c>
      <c r="C15" s="1" t="s">
        <v>112</v>
      </c>
      <c r="D15" s="1" t="s">
        <v>113</v>
      </c>
      <c r="E15" s="1" t="s">
        <v>100</v>
      </c>
      <c r="F15" s="32">
        <v>1963.31</v>
      </c>
      <c r="G15" s="1" t="s">
        <v>101</v>
      </c>
      <c r="H15" s="1">
        <v>55</v>
      </c>
      <c r="I15" s="33">
        <v>200153</v>
      </c>
      <c r="J15" s="1" t="s">
        <v>102</v>
      </c>
      <c r="K15" s="33">
        <v>40212</v>
      </c>
      <c r="L15" s="1" t="s">
        <v>103</v>
      </c>
      <c r="AE15" s="35">
        <v>81940.013768000004</v>
      </c>
      <c r="AF15" s="35">
        <v>29.693847393415101</v>
      </c>
    </row>
    <row r="16" spans="1:34" ht="14.5" x14ac:dyDescent="0.35">
      <c r="A16" s="1" t="s">
        <v>114</v>
      </c>
      <c r="B16" s="1" t="s">
        <v>115</v>
      </c>
      <c r="C16" s="1" t="s">
        <v>98</v>
      </c>
      <c r="D16" s="1" t="s">
        <v>99</v>
      </c>
      <c r="E16" s="1" t="s">
        <v>100</v>
      </c>
      <c r="F16" s="32">
        <v>22799.119999999999</v>
      </c>
      <c r="G16" s="1" t="s">
        <v>101</v>
      </c>
      <c r="H16" s="1">
        <v>106.5</v>
      </c>
      <c r="I16" s="33">
        <v>2120899</v>
      </c>
      <c r="J16" s="1" t="s">
        <v>102</v>
      </c>
      <c r="W16" s="33">
        <v>9843</v>
      </c>
      <c r="X16" s="1" t="s">
        <v>106</v>
      </c>
      <c r="Y16" s="11" t="s">
        <v>107</v>
      </c>
      <c r="Z16" s="33">
        <v>0</v>
      </c>
      <c r="AA16" s="33">
        <v>8179</v>
      </c>
      <c r="AB16" s="1" t="s">
        <v>106</v>
      </c>
      <c r="AC16" s="11" t="s">
        <v>107</v>
      </c>
      <c r="AD16" s="33">
        <v>0</v>
      </c>
      <c r="AE16" s="35">
        <v>666684.15034759999</v>
      </c>
      <c r="AF16" s="35">
        <v>22.589066927008901</v>
      </c>
    </row>
    <row r="17" spans="1:34" ht="14.5" x14ac:dyDescent="0.35">
      <c r="A17" s="1" t="s">
        <v>116</v>
      </c>
      <c r="B17" s="1" t="s">
        <v>115</v>
      </c>
      <c r="C17" s="1" t="s">
        <v>98</v>
      </c>
      <c r="D17" s="1" t="s">
        <v>99</v>
      </c>
      <c r="E17" s="1" t="s">
        <v>100</v>
      </c>
      <c r="F17" s="32">
        <v>6511.3</v>
      </c>
      <c r="G17" s="1" t="s">
        <v>101</v>
      </c>
      <c r="H17" s="1">
        <v>108.5</v>
      </c>
      <c r="I17" s="33">
        <v>515985</v>
      </c>
      <c r="J17" s="1" t="s">
        <v>102</v>
      </c>
      <c r="W17" s="33">
        <v>2654</v>
      </c>
      <c r="X17" s="1" t="s">
        <v>106</v>
      </c>
      <c r="Y17" s="11" t="s">
        <v>107</v>
      </c>
      <c r="Z17" s="33">
        <v>0</v>
      </c>
      <c r="AA17" s="33">
        <v>2321</v>
      </c>
      <c r="AB17" s="1" t="s">
        <v>106</v>
      </c>
      <c r="AC17" s="11" t="s">
        <v>107</v>
      </c>
      <c r="AD17" s="33">
        <v>0</v>
      </c>
      <c r="AE17" s="35">
        <v>178396.76423480001</v>
      </c>
      <c r="AF17" s="35">
        <v>20.6682515752703</v>
      </c>
    </row>
    <row r="18" spans="1:34" ht="14.5" x14ac:dyDescent="0.35">
      <c r="A18" s="1" t="s">
        <v>117</v>
      </c>
      <c r="B18" s="1" t="s">
        <v>118</v>
      </c>
      <c r="C18" s="1" t="s">
        <v>98</v>
      </c>
      <c r="D18" s="1" t="s">
        <v>99</v>
      </c>
      <c r="E18" s="1" t="s">
        <v>100</v>
      </c>
      <c r="F18" s="32">
        <v>20466.740000000002</v>
      </c>
      <c r="G18" s="1" t="s">
        <v>101</v>
      </c>
      <c r="H18" s="1">
        <v>168</v>
      </c>
      <c r="I18" s="33">
        <v>202790</v>
      </c>
      <c r="J18" s="1" t="s">
        <v>102</v>
      </c>
      <c r="K18" s="33">
        <v>262</v>
      </c>
      <c r="L18" s="1" t="s">
        <v>103</v>
      </c>
      <c r="AE18" s="35">
        <v>6487.383194</v>
      </c>
      <c r="AF18" s="35">
        <v>0.93314742309021004</v>
      </c>
    </row>
    <row r="19" spans="1:34" ht="14.5" x14ac:dyDescent="0.35">
      <c r="A19" s="1" t="s">
        <v>119</v>
      </c>
      <c r="B19" s="1" t="s">
        <v>97</v>
      </c>
      <c r="C19" s="1" t="s">
        <v>98</v>
      </c>
      <c r="D19" s="1" t="s">
        <v>99</v>
      </c>
      <c r="E19" s="1" t="s">
        <v>100</v>
      </c>
      <c r="F19" s="32">
        <v>9468.23</v>
      </c>
      <c r="G19" s="1" t="s">
        <v>101</v>
      </c>
      <c r="H19" s="1">
        <v>106.5</v>
      </c>
      <c r="I19" s="33">
        <v>755289</v>
      </c>
      <c r="J19" s="1" t="s">
        <v>102</v>
      </c>
      <c r="W19" s="33">
        <v>5124</v>
      </c>
      <c r="X19" s="1" t="s">
        <v>106</v>
      </c>
      <c r="Y19" s="11" t="s">
        <v>107</v>
      </c>
      <c r="Z19" s="33">
        <v>0</v>
      </c>
      <c r="AA19" s="33">
        <v>3550</v>
      </c>
      <c r="AB19" s="1" t="s">
        <v>106</v>
      </c>
      <c r="AC19" s="11" t="s">
        <v>107</v>
      </c>
      <c r="AD19" s="33">
        <v>0</v>
      </c>
      <c r="AE19" s="35">
        <v>334991.24958880001</v>
      </c>
      <c r="AF19" s="35">
        <v>24.308866839976702</v>
      </c>
    </row>
    <row r="20" spans="1:34" ht="14.5" x14ac:dyDescent="0.35">
      <c r="A20" s="1" t="s">
        <v>120</v>
      </c>
      <c r="B20" s="1" t="s">
        <v>105</v>
      </c>
      <c r="C20" s="1" t="s">
        <v>98</v>
      </c>
      <c r="D20" s="1" t="s">
        <v>99</v>
      </c>
      <c r="E20" s="1" t="s">
        <v>100</v>
      </c>
      <c r="F20" s="32">
        <v>11762.28</v>
      </c>
      <c r="G20" s="1" t="s">
        <v>101</v>
      </c>
      <c r="H20" s="1">
        <v>168</v>
      </c>
      <c r="I20" s="33">
        <v>876027</v>
      </c>
      <c r="J20" s="1" t="s">
        <v>102</v>
      </c>
      <c r="W20" s="33">
        <v>6129</v>
      </c>
      <c r="X20" s="1" t="s">
        <v>106</v>
      </c>
      <c r="Y20" s="11" t="s">
        <v>107</v>
      </c>
      <c r="Z20" s="33">
        <v>0</v>
      </c>
      <c r="AA20" s="33">
        <v>3882</v>
      </c>
      <c r="AB20" s="1" t="s">
        <v>106</v>
      </c>
      <c r="AC20" s="11" t="s">
        <v>107</v>
      </c>
      <c r="AD20" s="33">
        <v>0</v>
      </c>
      <c r="AE20" s="35">
        <v>398979.34169279999</v>
      </c>
      <c r="AF20" s="35">
        <v>22.947129490489001</v>
      </c>
    </row>
    <row r="21" spans="1:34" ht="14.5" x14ac:dyDescent="0.35">
      <c r="A21" s="1" t="s">
        <v>121</v>
      </c>
      <c r="B21" s="1" t="s">
        <v>97</v>
      </c>
      <c r="C21" s="1" t="s">
        <v>98</v>
      </c>
      <c r="D21" s="1" t="s">
        <v>99</v>
      </c>
      <c r="E21" s="1" t="s">
        <v>100</v>
      </c>
      <c r="F21" s="32">
        <v>8405.81</v>
      </c>
      <c r="G21" s="1" t="s">
        <v>101</v>
      </c>
      <c r="H21" s="1">
        <v>72.5</v>
      </c>
      <c r="I21" s="33">
        <v>1243287</v>
      </c>
      <c r="J21" s="1" t="s">
        <v>102</v>
      </c>
      <c r="W21" s="33">
        <v>10901</v>
      </c>
      <c r="X21" s="1" t="s">
        <v>106</v>
      </c>
      <c r="Y21" s="11" t="s">
        <v>107</v>
      </c>
      <c r="Z21" s="33">
        <v>0</v>
      </c>
      <c r="AA21" s="33">
        <v>3073</v>
      </c>
      <c r="AB21" s="1" t="s">
        <v>106</v>
      </c>
      <c r="AC21" s="11" t="s">
        <v>107</v>
      </c>
      <c r="AD21" s="33">
        <v>0</v>
      </c>
      <c r="AE21" s="35">
        <v>690790.40118519997</v>
      </c>
      <c r="AF21" s="35">
        <v>50.066767842257498</v>
      </c>
    </row>
    <row r="22" spans="1:34" ht="14.5" x14ac:dyDescent="0.35">
      <c r="A22" s="1" t="s">
        <v>122</v>
      </c>
      <c r="B22" s="1" t="s">
        <v>97</v>
      </c>
      <c r="C22" s="1" t="s">
        <v>98</v>
      </c>
      <c r="D22" s="1" t="s">
        <v>99</v>
      </c>
      <c r="E22" s="1" t="s">
        <v>100</v>
      </c>
      <c r="F22" s="32">
        <v>9796.82</v>
      </c>
      <c r="G22" s="1" t="s">
        <v>101</v>
      </c>
      <c r="H22" s="1">
        <v>62.5</v>
      </c>
      <c r="I22" s="33">
        <v>1060606</v>
      </c>
      <c r="J22" s="1" t="s">
        <v>102</v>
      </c>
      <c r="W22" s="33">
        <v>3446</v>
      </c>
      <c r="X22" s="1" t="s">
        <v>106</v>
      </c>
      <c r="Y22" s="11" t="s">
        <v>107</v>
      </c>
      <c r="Z22" s="33">
        <v>0</v>
      </c>
      <c r="AA22" s="33">
        <v>3521</v>
      </c>
      <c r="AB22" s="1" t="s">
        <v>106</v>
      </c>
      <c r="AC22" s="11" t="s">
        <v>107</v>
      </c>
      <c r="AD22" s="33">
        <v>0</v>
      </c>
      <c r="AE22" s="35">
        <v>244438.10823720001</v>
      </c>
      <c r="AF22" s="35">
        <v>21.945580651534499</v>
      </c>
    </row>
    <row r="23" spans="1:34" ht="14.5" x14ac:dyDescent="0.35">
      <c r="A23" s="1" t="s">
        <v>123</v>
      </c>
      <c r="B23" s="1" t="s">
        <v>97</v>
      </c>
      <c r="C23" s="1" t="s">
        <v>98</v>
      </c>
      <c r="D23" s="1" t="s">
        <v>99</v>
      </c>
      <c r="E23" s="1" t="s">
        <v>100</v>
      </c>
      <c r="F23" s="32">
        <v>15808</v>
      </c>
      <c r="G23" s="1" t="s">
        <v>101</v>
      </c>
      <c r="H23" s="1">
        <v>85</v>
      </c>
      <c r="I23" s="33">
        <v>2546274</v>
      </c>
      <c r="J23" s="1" t="s">
        <v>102</v>
      </c>
      <c r="K23" s="33">
        <v>8068</v>
      </c>
      <c r="L23" s="1" t="s">
        <v>103</v>
      </c>
      <c r="W23" s="33">
        <v>3683</v>
      </c>
      <c r="X23" s="1" t="s">
        <v>106</v>
      </c>
      <c r="Y23" s="11" t="s">
        <v>107</v>
      </c>
      <c r="Z23" s="33">
        <v>0</v>
      </c>
      <c r="AA23" s="33">
        <v>5134</v>
      </c>
      <c r="AB23" s="1" t="s">
        <v>106</v>
      </c>
      <c r="AC23" s="11" t="s">
        <v>107</v>
      </c>
      <c r="AD23" s="33">
        <v>0</v>
      </c>
      <c r="AE23" s="35">
        <v>321655.75488159998</v>
      </c>
      <c r="AF23" s="35">
        <v>24.020485084923202</v>
      </c>
    </row>
    <row r="24" spans="1:34" ht="14.5" x14ac:dyDescent="0.35">
      <c r="A24" s="1" t="s">
        <v>124</v>
      </c>
      <c r="B24" s="1" t="s">
        <v>97</v>
      </c>
      <c r="C24" s="1" t="s">
        <v>98</v>
      </c>
      <c r="D24" s="1" t="s">
        <v>99</v>
      </c>
      <c r="E24" s="1" t="s">
        <v>100</v>
      </c>
      <c r="F24" s="32">
        <v>3177.74</v>
      </c>
      <c r="G24" s="1" t="s">
        <v>101</v>
      </c>
      <c r="H24" s="1">
        <v>85</v>
      </c>
      <c r="I24" s="33">
        <v>434800</v>
      </c>
      <c r="J24" s="1" t="s">
        <v>102</v>
      </c>
      <c r="W24" s="33">
        <v>2828</v>
      </c>
      <c r="X24" s="1" t="s">
        <v>106</v>
      </c>
      <c r="Y24" s="11" t="s">
        <v>107</v>
      </c>
      <c r="Z24" s="33">
        <v>0</v>
      </c>
      <c r="AA24" s="33">
        <v>1142</v>
      </c>
      <c r="AB24" s="1" t="s">
        <v>106</v>
      </c>
      <c r="AC24" s="11" t="s">
        <v>107</v>
      </c>
      <c r="AD24" s="33">
        <v>0</v>
      </c>
      <c r="AE24" s="35">
        <v>183383.3999736</v>
      </c>
      <c r="AF24" s="35">
        <v>38.488126281625199</v>
      </c>
    </row>
    <row r="25" spans="1:34" ht="14.5" x14ac:dyDescent="0.35">
      <c r="A25" s="1" t="s">
        <v>125</v>
      </c>
      <c r="B25" s="1" t="s">
        <v>105</v>
      </c>
      <c r="C25" s="1" t="s">
        <v>98</v>
      </c>
      <c r="D25" s="1" t="s">
        <v>99</v>
      </c>
      <c r="E25" s="1" t="s">
        <v>100</v>
      </c>
      <c r="F25" s="32">
        <v>5271.12</v>
      </c>
      <c r="G25" s="1" t="s">
        <v>101</v>
      </c>
      <c r="H25" s="1">
        <v>168</v>
      </c>
      <c r="I25" s="33">
        <v>227760</v>
      </c>
      <c r="J25" s="1" t="s">
        <v>102</v>
      </c>
      <c r="W25" s="33">
        <v>5183</v>
      </c>
      <c r="X25" s="1" t="s">
        <v>106</v>
      </c>
      <c r="Y25" s="11" t="s">
        <v>107</v>
      </c>
      <c r="Z25" s="33">
        <v>0</v>
      </c>
      <c r="AA25" s="33">
        <v>2956</v>
      </c>
      <c r="AB25" s="1" t="s">
        <v>106</v>
      </c>
      <c r="AC25" s="11" t="s">
        <v>107</v>
      </c>
      <c r="AD25" s="33">
        <v>0</v>
      </c>
      <c r="AE25" s="35">
        <v>321425.02341760002</v>
      </c>
      <c r="AF25" s="35">
        <v>33.774671643796196</v>
      </c>
    </row>
    <row r="26" spans="1:34" ht="14.5" x14ac:dyDescent="0.35">
      <c r="A26" s="1" t="s">
        <v>126</v>
      </c>
      <c r="B26" s="1" t="s">
        <v>97</v>
      </c>
      <c r="C26" s="1" t="s">
        <v>127</v>
      </c>
      <c r="D26" s="1" t="s">
        <v>99</v>
      </c>
      <c r="E26" s="1" t="s">
        <v>128</v>
      </c>
      <c r="F26" s="32">
        <v>1036.31</v>
      </c>
      <c r="G26" s="1" t="s">
        <v>101</v>
      </c>
      <c r="H26" s="1">
        <v>62.5</v>
      </c>
      <c r="I26" s="33">
        <v>495769</v>
      </c>
      <c r="J26" s="1" t="s">
        <v>102</v>
      </c>
      <c r="W26" s="33">
        <v>504</v>
      </c>
      <c r="X26" s="1" t="s">
        <v>106</v>
      </c>
      <c r="Y26" s="11" t="s">
        <v>107</v>
      </c>
      <c r="Z26" s="33">
        <v>0</v>
      </c>
      <c r="AE26" s="35">
        <v>44535.317144799999</v>
      </c>
      <c r="AF26" s="35">
        <v>56.995346480349902</v>
      </c>
    </row>
    <row r="27" spans="1:34" ht="14.5" x14ac:dyDescent="0.35">
      <c r="A27" s="1" t="s">
        <v>129</v>
      </c>
      <c r="B27" s="1" t="s">
        <v>130</v>
      </c>
      <c r="C27" s="1" t="s">
        <v>98</v>
      </c>
      <c r="D27" s="1" t="s">
        <v>99</v>
      </c>
      <c r="E27" s="1" t="s">
        <v>100</v>
      </c>
      <c r="F27" s="32">
        <v>10543.52</v>
      </c>
      <c r="G27" s="1" t="s">
        <v>101</v>
      </c>
      <c r="H27" s="1">
        <v>168</v>
      </c>
      <c r="I27" s="33">
        <v>1383021</v>
      </c>
      <c r="J27" s="1" t="s">
        <v>102</v>
      </c>
      <c r="W27" s="33">
        <v>11444</v>
      </c>
      <c r="X27" s="1" t="s">
        <v>106</v>
      </c>
      <c r="Y27" s="11" t="s">
        <v>107</v>
      </c>
      <c r="Z27" s="33">
        <v>0</v>
      </c>
      <c r="AA27" s="33">
        <v>3586</v>
      </c>
      <c r="AB27" s="1" t="s">
        <v>106</v>
      </c>
      <c r="AC27" s="11" t="s">
        <v>107</v>
      </c>
      <c r="AD27" s="33">
        <v>0</v>
      </c>
      <c r="AE27" s="35">
        <v>728394.16382080002</v>
      </c>
      <c r="AF27" s="35">
        <v>42.856468363480197</v>
      </c>
    </row>
    <row r="28" spans="1:34" ht="14.5" x14ac:dyDescent="0.35">
      <c r="A28" s="1" t="s">
        <v>131</v>
      </c>
      <c r="B28" s="1" t="s">
        <v>97</v>
      </c>
      <c r="C28" s="1" t="s">
        <v>98</v>
      </c>
      <c r="D28" s="1" t="s">
        <v>99</v>
      </c>
      <c r="E28" s="1" t="s">
        <v>100</v>
      </c>
      <c r="F28" s="32">
        <v>4585.4399999999996</v>
      </c>
      <c r="G28" s="1" t="s">
        <v>101</v>
      </c>
      <c r="H28" s="1">
        <v>168</v>
      </c>
      <c r="I28" s="33">
        <v>14503040</v>
      </c>
      <c r="J28" s="1" t="s">
        <v>102</v>
      </c>
      <c r="W28" s="33">
        <v>1136</v>
      </c>
      <c r="X28" s="1" t="s">
        <v>106</v>
      </c>
      <c r="Y28" s="11" t="s">
        <v>107</v>
      </c>
      <c r="Z28" s="33">
        <v>0</v>
      </c>
      <c r="AA28" s="33">
        <v>345</v>
      </c>
      <c r="AB28" s="1" t="s">
        <v>106</v>
      </c>
      <c r="AC28" s="11" t="s">
        <v>107</v>
      </c>
      <c r="AD28" s="33">
        <v>0</v>
      </c>
      <c r="AE28" s="35">
        <v>496756.76032519998</v>
      </c>
      <c r="AF28" s="35">
        <v>300.81953336886602</v>
      </c>
      <c r="AH28" s="1" t="s">
        <v>132</v>
      </c>
    </row>
    <row r="29" spans="1:34" ht="14.5" x14ac:dyDescent="0.35">
      <c r="A29" s="1" t="s">
        <v>133</v>
      </c>
      <c r="B29" s="1" t="s">
        <v>134</v>
      </c>
      <c r="C29" s="1" t="s">
        <v>98</v>
      </c>
      <c r="D29" s="1" t="s">
        <v>99</v>
      </c>
      <c r="E29" s="1" t="s">
        <v>100</v>
      </c>
      <c r="F29" s="32">
        <v>6211.76</v>
      </c>
      <c r="G29" s="1" t="s">
        <v>101</v>
      </c>
      <c r="H29" s="1">
        <v>108.5</v>
      </c>
      <c r="I29" s="33">
        <v>584650</v>
      </c>
      <c r="J29" s="1" t="s">
        <v>102</v>
      </c>
      <c r="W29" s="33">
        <v>7829</v>
      </c>
      <c r="X29" s="1" t="s">
        <v>106</v>
      </c>
      <c r="Y29" s="11" t="s">
        <v>107</v>
      </c>
      <c r="Z29" s="33">
        <v>0</v>
      </c>
      <c r="AA29" s="33">
        <v>2207</v>
      </c>
      <c r="AB29" s="1" t="s">
        <v>106</v>
      </c>
      <c r="AC29" s="11" t="s">
        <v>107</v>
      </c>
      <c r="AD29" s="33">
        <v>0</v>
      </c>
      <c r="AE29" s="35">
        <v>487010.7521868</v>
      </c>
      <c r="AF29" s="35">
        <v>44.047571381153098</v>
      </c>
    </row>
    <row r="30" spans="1:34" ht="14.5" x14ac:dyDescent="0.35">
      <c r="A30" s="1" t="s">
        <v>135</v>
      </c>
      <c r="B30" s="1" t="s">
        <v>134</v>
      </c>
      <c r="C30" s="1" t="s">
        <v>98</v>
      </c>
      <c r="D30" s="1" t="s">
        <v>99</v>
      </c>
      <c r="E30" s="1" t="s">
        <v>100</v>
      </c>
      <c r="F30" s="32">
        <v>9078.7900000000009</v>
      </c>
      <c r="G30" s="1" t="s">
        <v>101</v>
      </c>
      <c r="H30" s="1">
        <v>72.5</v>
      </c>
      <c r="I30" s="33">
        <v>2937030</v>
      </c>
      <c r="J30" s="1" t="s">
        <v>102</v>
      </c>
      <c r="K30" s="33">
        <v>14</v>
      </c>
      <c r="L30" s="1" t="s">
        <v>103</v>
      </c>
      <c r="W30" s="33">
        <v>8068</v>
      </c>
      <c r="X30" s="1" t="s">
        <v>106</v>
      </c>
      <c r="Y30" s="11" t="s">
        <v>107</v>
      </c>
      <c r="Z30" s="33">
        <v>0</v>
      </c>
      <c r="AA30" s="33">
        <v>3277</v>
      </c>
      <c r="AB30" s="1" t="s">
        <v>106</v>
      </c>
      <c r="AC30" s="11" t="s">
        <v>107</v>
      </c>
      <c r="AD30" s="33">
        <v>0</v>
      </c>
      <c r="AE30" s="35">
        <v>573378.94102959998</v>
      </c>
      <c r="AF30" s="35">
        <v>55.811971506804397</v>
      </c>
    </row>
    <row r="31" spans="1:34" ht="14.5" x14ac:dyDescent="0.35">
      <c r="A31" s="1" t="s">
        <v>136</v>
      </c>
      <c r="B31" s="1" t="s">
        <v>115</v>
      </c>
      <c r="C31" s="1" t="s">
        <v>98</v>
      </c>
      <c r="D31" s="1" t="s">
        <v>99</v>
      </c>
      <c r="E31" s="1" t="s">
        <v>100</v>
      </c>
      <c r="F31" s="32">
        <v>8878.73</v>
      </c>
      <c r="G31" s="1" t="s">
        <v>101</v>
      </c>
      <c r="H31" s="1">
        <v>70</v>
      </c>
      <c r="I31" s="33">
        <v>1145520</v>
      </c>
      <c r="J31" s="1" t="s">
        <v>102</v>
      </c>
      <c r="W31" s="33">
        <v>5646</v>
      </c>
      <c r="X31" s="1" t="s">
        <v>106</v>
      </c>
      <c r="Y31" s="11" t="s">
        <v>107</v>
      </c>
      <c r="Z31" s="33">
        <v>0</v>
      </c>
      <c r="AA31" s="33">
        <v>3133</v>
      </c>
      <c r="AB31" s="1" t="s">
        <v>106</v>
      </c>
      <c r="AC31" s="11" t="s">
        <v>107</v>
      </c>
      <c r="AD31" s="33">
        <v>0</v>
      </c>
      <c r="AE31" s="35">
        <v>376438.33577319997</v>
      </c>
      <c r="AF31" s="35">
        <v>31.155978625390599</v>
      </c>
    </row>
    <row r="32" spans="1:34" ht="14.5" x14ac:dyDescent="0.35">
      <c r="A32" s="1" t="s">
        <v>137</v>
      </c>
      <c r="B32" s="1" t="s">
        <v>115</v>
      </c>
      <c r="C32" s="1" t="s">
        <v>98</v>
      </c>
      <c r="D32" s="1" t="s">
        <v>99</v>
      </c>
      <c r="E32" s="1" t="s">
        <v>100</v>
      </c>
      <c r="F32" s="32">
        <v>9466.68</v>
      </c>
      <c r="G32" s="1" t="s">
        <v>101</v>
      </c>
      <c r="H32" s="1">
        <v>168</v>
      </c>
      <c r="I32" s="33">
        <v>1190968</v>
      </c>
      <c r="J32" s="1" t="s">
        <v>102</v>
      </c>
      <c r="W32" s="33">
        <v>19130</v>
      </c>
      <c r="X32" s="1" t="s">
        <v>106</v>
      </c>
      <c r="Y32" s="11" t="s">
        <v>107</v>
      </c>
      <c r="Z32" s="33">
        <v>0</v>
      </c>
      <c r="AA32" s="33">
        <v>3366</v>
      </c>
      <c r="AB32" s="1" t="s">
        <v>106</v>
      </c>
      <c r="AC32" s="11" t="s">
        <v>107</v>
      </c>
      <c r="AD32" s="33">
        <v>0</v>
      </c>
      <c r="AE32" s="35">
        <v>1177938.802012</v>
      </c>
      <c r="AF32" s="35">
        <v>66.617147071835504</v>
      </c>
    </row>
    <row r="33" spans="1:32" ht="14.5" x14ac:dyDescent="0.35">
      <c r="A33" s="1" t="s">
        <v>138</v>
      </c>
      <c r="B33" s="1" t="s">
        <v>97</v>
      </c>
      <c r="C33" s="1" t="s">
        <v>98</v>
      </c>
      <c r="D33" s="1" t="s">
        <v>99</v>
      </c>
      <c r="E33" s="1" t="s">
        <v>100</v>
      </c>
      <c r="F33" s="32">
        <v>6243.71</v>
      </c>
      <c r="G33" s="1" t="s">
        <v>101</v>
      </c>
      <c r="H33" s="1">
        <v>168</v>
      </c>
      <c r="I33" s="33">
        <v>719602</v>
      </c>
      <c r="J33" s="1" t="s">
        <v>102</v>
      </c>
      <c r="K33" s="33">
        <v>25096</v>
      </c>
      <c r="L33" s="1" t="s">
        <v>103</v>
      </c>
      <c r="W33" s="33">
        <v>8022</v>
      </c>
      <c r="X33" s="1" t="s">
        <v>106</v>
      </c>
      <c r="Y33" s="11" t="s">
        <v>107</v>
      </c>
      <c r="Z33" s="33">
        <v>0</v>
      </c>
      <c r="AA33" s="33">
        <v>2262</v>
      </c>
      <c r="AB33" s="1" t="s">
        <v>106</v>
      </c>
      <c r="AC33" s="11" t="s">
        <v>107</v>
      </c>
      <c r="AD33" s="33">
        <v>0</v>
      </c>
      <c r="AE33" s="35">
        <v>550026.85384240001</v>
      </c>
      <c r="AF33" s="35">
        <v>50.665345091033899</v>
      </c>
    </row>
    <row r="34" spans="1:32" ht="14.5" x14ac:dyDescent="0.35">
      <c r="A34" s="1" t="s">
        <v>139</v>
      </c>
      <c r="B34" s="1" t="s">
        <v>134</v>
      </c>
      <c r="C34" s="1" t="s">
        <v>98</v>
      </c>
      <c r="D34" s="1" t="s">
        <v>99</v>
      </c>
      <c r="E34" s="1" t="s">
        <v>100</v>
      </c>
      <c r="F34" s="32">
        <v>11117.44</v>
      </c>
      <c r="G34" s="1" t="s">
        <v>101</v>
      </c>
      <c r="H34" s="1">
        <v>70</v>
      </c>
      <c r="I34" s="33">
        <v>1331759</v>
      </c>
      <c r="J34" s="1" t="s">
        <v>102</v>
      </c>
      <c r="K34" s="33">
        <v>10068</v>
      </c>
      <c r="L34" s="1" t="s">
        <v>103</v>
      </c>
      <c r="W34" s="33">
        <v>12199</v>
      </c>
      <c r="X34" s="1" t="s">
        <v>106</v>
      </c>
      <c r="Y34" s="11" t="s">
        <v>107</v>
      </c>
      <c r="Z34" s="33">
        <v>0</v>
      </c>
      <c r="AA34" s="33">
        <v>4202</v>
      </c>
      <c r="AB34" s="1" t="s">
        <v>106</v>
      </c>
      <c r="AC34" s="11" t="s">
        <v>107</v>
      </c>
      <c r="AD34" s="33">
        <v>0</v>
      </c>
      <c r="AE34" s="35">
        <v>792216.62712880003</v>
      </c>
      <c r="AF34" s="35">
        <v>43.295696932328298</v>
      </c>
    </row>
    <row r="35" spans="1:32" ht="14.5" x14ac:dyDescent="0.35">
      <c r="A35" s="1" t="s">
        <v>140</v>
      </c>
      <c r="B35" s="1" t="s">
        <v>97</v>
      </c>
      <c r="C35" s="1" t="s">
        <v>98</v>
      </c>
      <c r="D35" s="1" t="s">
        <v>99</v>
      </c>
      <c r="E35" s="1" t="s">
        <v>100</v>
      </c>
      <c r="F35" s="32">
        <v>8873.58</v>
      </c>
      <c r="G35" s="1" t="s">
        <v>101</v>
      </c>
      <c r="H35" s="1">
        <v>85</v>
      </c>
      <c r="I35" s="33">
        <v>929841</v>
      </c>
      <c r="J35" s="1" t="s">
        <v>102</v>
      </c>
      <c r="W35" s="33">
        <v>11256</v>
      </c>
      <c r="X35" s="1" t="s">
        <v>106</v>
      </c>
      <c r="Y35" s="11" t="s">
        <v>107</v>
      </c>
      <c r="Z35" s="33">
        <v>0</v>
      </c>
      <c r="AA35" s="33">
        <v>3173</v>
      </c>
      <c r="AB35" s="1" t="s">
        <v>106</v>
      </c>
      <c r="AC35" s="11" t="s">
        <v>107</v>
      </c>
      <c r="AD35" s="33">
        <v>0</v>
      </c>
      <c r="AE35" s="35">
        <v>702828.30951319996</v>
      </c>
      <c r="AF35" s="35">
        <v>45.266391150975402</v>
      </c>
    </row>
    <row r="36" spans="1:32" ht="14.5" x14ac:dyDescent="0.35">
      <c r="A36" s="1" t="s">
        <v>141</v>
      </c>
      <c r="B36" s="1" t="s">
        <v>105</v>
      </c>
      <c r="C36" s="1" t="s">
        <v>98</v>
      </c>
      <c r="D36" s="1" t="s">
        <v>99</v>
      </c>
      <c r="E36" s="1" t="s">
        <v>100</v>
      </c>
      <c r="F36" s="32">
        <v>6394.64</v>
      </c>
      <c r="G36" s="1" t="s">
        <v>101</v>
      </c>
      <c r="H36" s="1">
        <v>168</v>
      </c>
      <c r="I36" s="33">
        <v>239116</v>
      </c>
      <c r="J36" s="1" t="s">
        <v>102</v>
      </c>
      <c r="W36" s="33">
        <v>3681</v>
      </c>
      <c r="X36" s="1" t="s">
        <v>106</v>
      </c>
      <c r="Y36" s="11" t="s">
        <v>107</v>
      </c>
      <c r="Z36" s="33">
        <v>0</v>
      </c>
      <c r="AA36" s="33">
        <v>1349</v>
      </c>
      <c r="AB36" s="1" t="s">
        <v>106</v>
      </c>
      <c r="AC36" s="11" t="s">
        <v>107</v>
      </c>
      <c r="AD36" s="33">
        <v>0</v>
      </c>
      <c r="AE36" s="35">
        <v>228697.6155252</v>
      </c>
      <c r="AF36" s="35">
        <v>19.978801063339201</v>
      </c>
    </row>
    <row r="37" spans="1:32" ht="14.5" x14ac:dyDescent="0.35">
      <c r="A37" s="1" t="s">
        <v>142</v>
      </c>
      <c r="B37" s="1" t="s">
        <v>97</v>
      </c>
      <c r="C37" s="1" t="s">
        <v>127</v>
      </c>
      <c r="D37" s="1" t="s">
        <v>99</v>
      </c>
      <c r="E37" s="1" t="s">
        <v>128</v>
      </c>
      <c r="F37" s="32">
        <v>154.69999999999999</v>
      </c>
      <c r="G37" s="1" t="s">
        <v>101</v>
      </c>
      <c r="H37" s="1">
        <v>62.5</v>
      </c>
      <c r="I37" s="33">
        <v>4912</v>
      </c>
      <c r="J37" s="1" t="s">
        <v>102</v>
      </c>
      <c r="K37" s="33">
        <v>4168</v>
      </c>
      <c r="L37" s="1" t="s">
        <v>103</v>
      </c>
      <c r="AE37" s="35">
        <v>8025.2731119999999</v>
      </c>
      <c r="AF37" s="35">
        <v>29.551546219250199</v>
      </c>
    </row>
    <row r="38" spans="1:32" ht="14.5" x14ac:dyDescent="0.35">
      <c r="A38" s="1" t="s">
        <v>143</v>
      </c>
      <c r="B38" s="1" t="s">
        <v>97</v>
      </c>
      <c r="C38" s="1" t="s">
        <v>127</v>
      </c>
      <c r="D38" s="1" t="s">
        <v>99</v>
      </c>
      <c r="E38" s="1" t="s">
        <v>128</v>
      </c>
      <c r="F38" s="32">
        <v>2659.92</v>
      </c>
      <c r="G38" s="1" t="s">
        <v>101</v>
      </c>
      <c r="H38" s="1">
        <v>80</v>
      </c>
      <c r="I38" s="33">
        <v>56520</v>
      </c>
      <c r="J38" s="1" t="s">
        <v>102</v>
      </c>
      <c r="W38" s="33">
        <v>1191</v>
      </c>
      <c r="X38" s="1" t="s">
        <v>106</v>
      </c>
      <c r="Y38" s="11" t="s">
        <v>107</v>
      </c>
      <c r="Z38" s="33">
        <v>0</v>
      </c>
      <c r="AE38" s="35">
        <v>72294.308251199996</v>
      </c>
      <c r="AF38" s="35">
        <v>13.5290862027993</v>
      </c>
    </row>
    <row r="39" spans="1:32" ht="14.5" x14ac:dyDescent="0.35">
      <c r="A39" s="1" t="s">
        <v>144</v>
      </c>
      <c r="B39" s="1" t="s">
        <v>97</v>
      </c>
      <c r="C39" s="1" t="s">
        <v>127</v>
      </c>
      <c r="D39" s="1" t="s">
        <v>99</v>
      </c>
      <c r="E39" s="1" t="s">
        <v>128</v>
      </c>
      <c r="F39" s="32">
        <v>537.69000000000005</v>
      </c>
      <c r="G39" s="1" t="s">
        <v>101</v>
      </c>
      <c r="H39" s="1">
        <v>168</v>
      </c>
      <c r="I39" s="33">
        <v>44840</v>
      </c>
      <c r="J39" s="1" t="s">
        <v>102</v>
      </c>
      <c r="K39" s="33">
        <v>17996</v>
      </c>
      <c r="L39" s="1" t="s">
        <v>103</v>
      </c>
      <c r="AE39" s="35">
        <v>35348.655811999997</v>
      </c>
      <c r="AF39" s="35">
        <v>40.793326470441102</v>
      </c>
    </row>
    <row r="40" spans="1:32" ht="14.5" x14ac:dyDescent="0.35">
      <c r="A40" s="1" t="s">
        <v>145</v>
      </c>
      <c r="B40" s="1" t="s">
        <v>146</v>
      </c>
      <c r="C40" s="1" t="s">
        <v>98</v>
      </c>
      <c r="D40" s="1" t="s">
        <v>99</v>
      </c>
      <c r="E40" s="1" t="s">
        <v>100</v>
      </c>
      <c r="F40" s="32">
        <v>304.27999999999997</v>
      </c>
      <c r="G40" s="1" t="s">
        <v>101</v>
      </c>
      <c r="H40" s="1">
        <v>6</v>
      </c>
      <c r="I40" s="33">
        <v>14677</v>
      </c>
      <c r="J40" s="1" t="s">
        <v>102</v>
      </c>
      <c r="AE40" s="35">
        <v>433.675996</v>
      </c>
      <c r="AF40" s="35">
        <v>4.4811927533850398</v>
      </c>
    </row>
    <row r="41" spans="1:32" ht="14.5" x14ac:dyDescent="0.35">
      <c r="A41" s="1" t="s">
        <v>147</v>
      </c>
      <c r="B41" s="1" t="s">
        <v>97</v>
      </c>
      <c r="C41" s="1" t="s">
        <v>98</v>
      </c>
      <c r="D41" s="1" t="s">
        <v>99</v>
      </c>
      <c r="E41" s="1" t="s">
        <v>100</v>
      </c>
      <c r="F41" s="32">
        <v>15863.13</v>
      </c>
      <c r="G41" s="1" t="s">
        <v>101</v>
      </c>
      <c r="H41" s="1">
        <v>100</v>
      </c>
      <c r="I41" s="33">
        <v>1630177</v>
      </c>
      <c r="J41" s="1" t="s">
        <v>102</v>
      </c>
      <c r="W41" s="33">
        <v>6323</v>
      </c>
      <c r="X41" s="1" t="s">
        <v>106</v>
      </c>
      <c r="Y41" s="11" t="s">
        <v>107</v>
      </c>
      <c r="Z41" s="33">
        <v>0</v>
      </c>
      <c r="AA41" s="33">
        <v>2707</v>
      </c>
      <c r="AB41" s="1" t="s">
        <v>106</v>
      </c>
      <c r="AC41" s="11" t="s">
        <v>107</v>
      </c>
      <c r="AD41" s="33">
        <v>0</v>
      </c>
      <c r="AE41" s="35">
        <v>429844.37048360001</v>
      </c>
      <c r="AF41" s="35">
        <v>21.168027363988699</v>
      </c>
    </row>
    <row r="42" spans="1:32" ht="14.5" x14ac:dyDescent="0.35">
      <c r="A42" s="1" t="s">
        <v>148</v>
      </c>
      <c r="B42" s="1" t="s">
        <v>105</v>
      </c>
      <c r="C42" s="1" t="s">
        <v>127</v>
      </c>
      <c r="D42" s="1" t="s">
        <v>99</v>
      </c>
      <c r="E42" s="1" t="s">
        <v>128</v>
      </c>
      <c r="F42" s="32">
        <v>5988.13</v>
      </c>
      <c r="G42" s="1" t="s">
        <v>101</v>
      </c>
      <c r="H42" s="1">
        <v>168</v>
      </c>
      <c r="I42" s="33">
        <v>383954</v>
      </c>
      <c r="J42" s="1" t="s">
        <v>102</v>
      </c>
      <c r="W42" s="33">
        <v>4399</v>
      </c>
      <c r="X42" s="1" t="s">
        <v>106</v>
      </c>
      <c r="Y42" s="11" t="s">
        <v>107</v>
      </c>
      <c r="Z42" s="33">
        <v>0</v>
      </c>
      <c r="AE42" s="35">
        <v>272198.22058879997</v>
      </c>
      <c r="AF42" s="35">
        <v>24.9147537031428</v>
      </c>
    </row>
    <row r="43" spans="1:32" ht="14.5" x14ac:dyDescent="0.35">
      <c r="A43" s="1" t="s">
        <v>149</v>
      </c>
      <c r="B43" s="1" t="s">
        <v>115</v>
      </c>
      <c r="C43" s="1" t="s">
        <v>98</v>
      </c>
      <c r="D43" s="1" t="s">
        <v>99</v>
      </c>
      <c r="E43" s="1" t="s">
        <v>100</v>
      </c>
      <c r="F43" s="32">
        <v>18750.009999999998</v>
      </c>
      <c r="G43" s="1" t="s">
        <v>101</v>
      </c>
      <c r="H43" s="1">
        <v>98</v>
      </c>
      <c r="I43" s="33">
        <v>1935691</v>
      </c>
      <c r="J43" s="1" t="s">
        <v>102</v>
      </c>
      <c r="W43" s="33">
        <v>8838</v>
      </c>
      <c r="X43" s="1" t="s">
        <v>106</v>
      </c>
      <c r="Y43" s="11" t="s">
        <v>107</v>
      </c>
      <c r="Z43" s="33">
        <v>0</v>
      </c>
      <c r="AA43" s="33">
        <v>6641</v>
      </c>
      <c r="AB43" s="1" t="s">
        <v>106</v>
      </c>
      <c r="AC43" s="11" t="s">
        <v>107</v>
      </c>
      <c r="AD43" s="33">
        <v>0</v>
      </c>
      <c r="AE43" s="35">
        <v>597791.53307160002</v>
      </c>
      <c r="AF43" s="35">
        <v>24.5248785719922</v>
      </c>
    </row>
    <row r="44" spans="1:32" ht="14.5" x14ac:dyDescent="0.35">
      <c r="A44" s="1" t="s">
        <v>150</v>
      </c>
      <c r="B44" s="1" t="s">
        <v>115</v>
      </c>
      <c r="C44" s="1" t="s">
        <v>98</v>
      </c>
      <c r="D44" s="1" t="s">
        <v>99</v>
      </c>
      <c r="E44" s="1" t="s">
        <v>100</v>
      </c>
      <c r="F44" s="32">
        <v>10675.39</v>
      </c>
      <c r="G44" s="1" t="s">
        <v>101</v>
      </c>
      <c r="H44" s="1">
        <v>108.5</v>
      </c>
      <c r="I44" s="33">
        <v>995486</v>
      </c>
      <c r="J44" s="1" t="s">
        <v>102</v>
      </c>
      <c r="K44" s="33">
        <v>1304</v>
      </c>
      <c r="L44" s="1" t="s">
        <v>103</v>
      </c>
      <c r="W44" s="33">
        <v>13391</v>
      </c>
      <c r="X44" s="1" t="s">
        <v>106</v>
      </c>
      <c r="Y44" s="11" t="s">
        <v>107</v>
      </c>
      <c r="Z44" s="33">
        <v>0</v>
      </c>
      <c r="AA44" s="33">
        <v>3758</v>
      </c>
      <c r="AB44" s="1" t="s">
        <v>106</v>
      </c>
      <c r="AC44" s="11" t="s">
        <v>107</v>
      </c>
      <c r="AD44" s="33">
        <v>0</v>
      </c>
      <c r="AE44" s="35">
        <v>835290.2133832</v>
      </c>
      <c r="AF44" s="35">
        <v>43.907761046082101</v>
      </c>
    </row>
    <row r="45" spans="1:32" ht="14.5" x14ac:dyDescent="0.35">
      <c r="A45" s="1" t="s">
        <v>151</v>
      </c>
      <c r="B45" s="1" t="s">
        <v>97</v>
      </c>
      <c r="C45" s="1" t="s">
        <v>98</v>
      </c>
      <c r="D45" s="1" t="s">
        <v>99</v>
      </c>
      <c r="E45" s="1" t="s">
        <v>100</v>
      </c>
      <c r="F45" s="32">
        <v>10719.04</v>
      </c>
      <c r="G45" s="1" t="s">
        <v>101</v>
      </c>
      <c r="H45" s="1">
        <v>60</v>
      </c>
      <c r="I45" s="33">
        <v>1613468</v>
      </c>
      <c r="J45" s="1" t="s">
        <v>102</v>
      </c>
      <c r="K45" s="33">
        <v>136765</v>
      </c>
      <c r="L45" s="1" t="s">
        <v>103</v>
      </c>
      <c r="AE45" s="35">
        <v>306246.35411900003</v>
      </c>
      <c r="AF45" s="35">
        <v>26.581789416429899</v>
      </c>
    </row>
    <row r="46" spans="1:32" ht="14.5" x14ac:dyDescent="0.35">
      <c r="A46" s="1" t="s">
        <v>152</v>
      </c>
      <c r="B46" s="1" t="s">
        <v>97</v>
      </c>
      <c r="C46" s="1" t="s">
        <v>98</v>
      </c>
      <c r="D46" s="1" t="s">
        <v>99</v>
      </c>
      <c r="E46" s="1" t="s">
        <v>100</v>
      </c>
      <c r="F46" s="32">
        <v>2229.63</v>
      </c>
      <c r="G46" s="1" t="s">
        <v>101</v>
      </c>
      <c r="H46" s="1">
        <v>62.5</v>
      </c>
      <c r="I46" s="33">
        <v>302195</v>
      </c>
      <c r="J46" s="1" t="s">
        <v>102</v>
      </c>
      <c r="W46" s="33">
        <v>2770</v>
      </c>
      <c r="X46" s="1" t="s">
        <v>106</v>
      </c>
      <c r="Y46" s="11" t="s">
        <v>107</v>
      </c>
      <c r="Z46" s="33">
        <v>0</v>
      </c>
      <c r="AA46" s="33">
        <v>876</v>
      </c>
      <c r="AB46" s="1" t="s">
        <v>106</v>
      </c>
      <c r="AC46" s="11" t="s">
        <v>107</v>
      </c>
      <c r="AD46" s="33">
        <v>0</v>
      </c>
      <c r="AE46" s="35">
        <v>175364.291276</v>
      </c>
      <c r="AF46" s="35">
        <v>47.7249302624165</v>
      </c>
    </row>
    <row r="47" spans="1:32" ht="14.5" x14ac:dyDescent="0.35">
      <c r="A47" s="1" t="s">
        <v>153</v>
      </c>
      <c r="B47" s="1" t="s">
        <v>134</v>
      </c>
      <c r="C47" s="1" t="s">
        <v>98</v>
      </c>
      <c r="D47" s="1" t="s">
        <v>99</v>
      </c>
      <c r="E47" s="1" t="s">
        <v>100</v>
      </c>
      <c r="F47" s="32">
        <v>6365.62</v>
      </c>
      <c r="G47" s="1" t="s">
        <v>101</v>
      </c>
      <c r="H47" s="1">
        <v>70</v>
      </c>
      <c r="I47" s="33">
        <v>1489430</v>
      </c>
      <c r="J47" s="1" t="s">
        <v>102</v>
      </c>
      <c r="K47" s="33">
        <v>82</v>
      </c>
      <c r="L47" s="1" t="s">
        <v>103</v>
      </c>
      <c r="W47" s="33">
        <v>7920</v>
      </c>
      <c r="X47" s="1" t="s">
        <v>106</v>
      </c>
      <c r="Y47" s="11" t="s">
        <v>107</v>
      </c>
      <c r="Z47" s="33">
        <v>0</v>
      </c>
      <c r="AA47" s="33">
        <v>2232</v>
      </c>
      <c r="AB47" s="1" t="s">
        <v>106</v>
      </c>
      <c r="AC47" s="11" t="s">
        <v>107</v>
      </c>
      <c r="AD47" s="33">
        <v>0</v>
      </c>
      <c r="AE47" s="35">
        <v>519358.54686200002</v>
      </c>
      <c r="AF47" s="35">
        <v>56.600074367454603</v>
      </c>
    </row>
    <row r="48" spans="1:32" ht="14.5" x14ac:dyDescent="0.35">
      <c r="A48" s="1" t="s">
        <v>154</v>
      </c>
      <c r="B48" s="1" t="s">
        <v>130</v>
      </c>
      <c r="C48" s="1" t="s">
        <v>127</v>
      </c>
      <c r="D48" s="1" t="s">
        <v>99</v>
      </c>
      <c r="E48" s="1" t="s">
        <v>128</v>
      </c>
      <c r="F48" s="32">
        <v>2883.46</v>
      </c>
      <c r="G48" s="1" t="s">
        <v>101</v>
      </c>
      <c r="H48" s="1">
        <v>85</v>
      </c>
      <c r="I48" s="33">
        <v>457000</v>
      </c>
      <c r="J48" s="1" t="s">
        <v>102</v>
      </c>
      <c r="W48" s="33">
        <v>3124</v>
      </c>
      <c r="X48" s="1" t="s">
        <v>106</v>
      </c>
      <c r="Y48" s="11" t="s">
        <v>107</v>
      </c>
      <c r="Z48" s="33">
        <v>0</v>
      </c>
      <c r="AE48" s="35">
        <v>198751.27271680001</v>
      </c>
      <c r="AF48" s="35">
        <v>42.683384036484703</v>
      </c>
    </row>
    <row r="49" spans="1:32" ht="14.5" x14ac:dyDescent="0.35">
      <c r="A49" s="1" t="s">
        <v>155</v>
      </c>
      <c r="B49" s="1" t="s">
        <v>134</v>
      </c>
      <c r="C49" s="1" t="s">
        <v>98</v>
      </c>
      <c r="D49" s="1" t="s">
        <v>99</v>
      </c>
      <c r="E49" s="1" t="s">
        <v>100</v>
      </c>
      <c r="F49" s="32">
        <v>15222.24</v>
      </c>
      <c r="G49" s="1" t="s">
        <v>101</v>
      </c>
      <c r="H49" s="1">
        <v>112</v>
      </c>
      <c r="I49" s="33">
        <v>3323392</v>
      </c>
      <c r="J49" s="1" t="s">
        <v>102</v>
      </c>
      <c r="K49" s="33">
        <v>218</v>
      </c>
      <c r="L49" s="1" t="s">
        <v>103</v>
      </c>
      <c r="W49" s="33">
        <v>17233</v>
      </c>
      <c r="X49" s="1" t="s">
        <v>106</v>
      </c>
      <c r="Y49" s="11" t="s">
        <v>107</v>
      </c>
      <c r="Z49" s="33">
        <v>0</v>
      </c>
      <c r="AA49" s="33">
        <v>4492</v>
      </c>
      <c r="AB49" s="1" t="s">
        <v>106</v>
      </c>
      <c r="AC49" s="11" t="s">
        <v>107</v>
      </c>
      <c r="AD49" s="33">
        <v>0</v>
      </c>
      <c r="AE49" s="35">
        <v>1131671.5692716001</v>
      </c>
      <c r="AF49" s="35">
        <v>51.820084777550498</v>
      </c>
    </row>
    <row r="50" spans="1:32" ht="14.5" x14ac:dyDescent="0.35">
      <c r="A50" s="1" t="s">
        <v>156</v>
      </c>
      <c r="B50" s="1" t="s">
        <v>115</v>
      </c>
      <c r="C50" s="1" t="s">
        <v>98</v>
      </c>
      <c r="D50" s="1" t="s">
        <v>99</v>
      </c>
      <c r="E50" s="1" t="s">
        <v>100</v>
      </c>
      <c r="F50" s="32">
        <v>6568.62</v>
      </c>
      <c r="G50" s="1" t="s">
        <v>101</v>
      </c>
      <c r="H50" s="1">
        <v>85</v>
      </c>
      <c r="I50" s="33">
        <v>601883</v>
      </c>
      <c r="J50" s="1" t="s">
        <v>102</v>
      </c>
      <c r="W50" s="33">
        <v>7755</v>
      </c>
      <c r="X50" s="1" t="s">
        <v>106</v>
      </c>
      <c r="Y50" s="11" t="s">
        <v>107</v>
      </c>
      <c r="Z50" s="33">
        <v>0</v>
      </c>
      <c r="AA50" s="33">
        <v>2389</v>
      </c>
      <c r="AB50" s="1" t="s">
        <v>106</v>
      </c>
      <c r="AC50" s="11" t="s">
        <v>107</v>
      </c>
      <c r="AD50" s="33">
        <v>0</v>
      </c>
      <c r="AE50" s="35">
        <v>483584.55067800003</v>
      </c>
      <c r="AF50" s="35">
        <v>41.824238064172803</v>
      </c>
    </row>
    <row r="51" spans="1:32" ht="14.5" x14ac:dyDescent="0.35">
      <c r="A51" s="1" t="s">
        <v>157</v>
      </c>
      <c r="B51" s="1" t="s">
        <v>97</v>
      </c>
      <c r="C51" s="1" t="s">
        <v>98</v>
      </c>
      <c r="D51" s="1" t="s">
        <v>99</v>
      </c>
      <c r="E51" s="1" t="s">
        <v>100</v>
      </c>
      <c r="F51" s="32">
        <v>5987.34</v>
      </c>
      <c r="G51" s="1" t="s">
        <v>101</v>
      </c>
      <c r="H51" s="1">
        <v>85</v>
      </c>
      <c r="I51" s="33">
        <v>571262</v>
      </c>
      <c r="J51" s="1" t="s">
        <v>102</v>
      </c>
      <c r="W51" s="33">
        <v>3447</v>
      </c>
      <c r="X51" s="1" t="s">
        <v>106</v>
      </c>
      <c r="Y51" s="11" t="s">
        <v>107</v>
      </c>
      <c r="Z51" s="33">
        <v>0</v>
      </c>
      <c r="AA51" s="33">
        <v>2170</v>
      </c>
      <c r="AB51" s="1" t="s">
        <v>106</v>
      </c>
      <c r="AC51" s="11" t="s">
        <v>107</v>
      </c>
      <c r="AD51" s="33">
        <v>0</v>
      </c>
      <c r="AE51" s="35">
        <v>226678.06010639999</v>
      </c>
      <c r="AF51" s="35">
        <v>26.5554011550851</v>
      </c>
    </row>
    <row r="52" spans="1:32" ht="14.5" x14ac:dyDescent="0.35">
      <c r="A52" s="1" t="s">
        <v>158</v>
      </c>
      <c r="B52" s="1" t="s">
        <v>105</v>
      </c>
      <c r="C52" s="1" t="s">
        <v>98</v>
      </c>
      <c r="D52" s="1" t="s">
        <v>99</v>
      </c>
      <c r="E52" s="1" t="s">
        <v>100</v>
      </c>
      <c r="F52" s="32">
        <v>6536.69</v>
      </c>
      <c r="G52" s="1" t="s">
        <v>101</v>
      </c>
      <c r="H52" s="1">
        <v>168</v>
      </c>
      <c r="I52" s="33">
        <v>635373</v>
      </c>
      <c r="J52" s="1" t="s">
        <v>102</v>
      </c>
      <c r="W52" s="33">
        <v>4743</v>
      </c>
      <c r="X52" s="1" t="s">
        <v>106</v>
      </c>
      <c r="Y52" s="11" t="s">
        <v>107</v>
      </c>
      <c r="Z52" s="33">
        <v>0</v>
      </c>
      <c r="AA52" s="33">
        <v>2306</v>
      </c>
      <c r="AB52" s="1" t="s">
        <v>106</v>
      </c>
      <c r="AC52" s="11" t="s">
        <v>107</v>
      </c>
      <c r="AD52" s="33">
        <v>0</v>
      </c>
      <c r="AE52" s="35">
        <v>305761.24643360003</v>
      </c>
      <c r="AF52" s="35">
        <v>30.514057575905799</v>
      </c>
    </row>
    <row r="53" spans="1:32" ht="14.5" x14ac:dyDescent="0.35">
      <c r="A53" s="1" t="s">
        <v>159</v>
      </c>
      <c r="B53" s="1" t="s">
        <v>105</v>
      </c>
      <c r="C53" s="1" t="s">
        <v>98</v>
      </c>
      <c r="D53" s="1" t="s">
        <v>99</v>
      </c>
      <c r="E53" s="1" t="s">
        <v>100</v>
      </c>
      <c r="F53" s="32">
        <v>18086.740000000002</v>
      </c>
      <c r="G53" s="1" t="s">
        <v>101</v>
      </c>
      <c r="H53" s="1">
        <v>168</v>
      </c>
      <c r="I53" s="33">
        <v>1810649</v>
      </c>
      <c r="J53" s="1" t="s">
        <v>102</v>
      </c>
      <c r="W53" s="33">
        <v>6196</v>
      </c>
      <c r="X53" s="1" t="s">
        <v>106</v>
      </c>
      <c r="Y53" s="11" t="s">
        <v>107</v>
      </c>
      <c r="Z53" s="33">
        <v>0</v>
      </c>
      <c r="AA53" s="33">
        <v>6417</v>
      </c>
      <c r="AB53" s="1" t="s">
        <v>106</v>
      </c>
      <c r="AC53" s="11" t="s">
        <v>107</v>
      </c>
      <c r="AD53" s="33">
        <v>0</v>
      </c>
      <c r="AE53" s="35">
        <v>436873.59459320002</v>
      </c>
      <c r="AF53" s="35">
        <v>20.9154749231841</v>
      </c>
    </row>
    <row r="54" spans="1:32" ht="14.5" x14ac:dyDescent="0.35">
      <c r="A54" s="1" t="s">
        <v>160</v>
      </c>
      <c r="B54" s="1" t="s">
        <v>134</v>
      </c>
      <c r="C54" s="1" t="s">
        <v>98</v>
      </c>
      <c r="D54" s="1" t="s">
        <v>99</v>
      </c>
      <c r="E54" s="1" t="s">
        <v>100</v>
      </c>
      <c r="F54" s="32">
        <v>12895.7</v>
      </c>
      <c r="G54" s="1" t="s">
        <v>101</v>
      </c>
      <c r="H54" s="1">
        <v>80.5</v>
      </c>
      <c r="I54" s="33">
        <v>2514203</v>
      </c>
      <c r="J54" s="1" t="s">
        <v>102</v>
      </c>
      <c r="K54" s="33">
        <v>316</v>
      </c>
      <c r="L54" s="1" t="s">
        <v>103</v>
      </c>
      <c r="W54" s="33">
        <v>9751</v>
      </c>
      <c r="X54" s="1" t="s">
        <v>106</v>
      </c>
      <c r="Y54" s="11" t="s">
        <v>107</v>
      </c>
      <c r="Z54" s="33">
        <v>0</v>
      </c>
      <c r="AA54" s="33">
        <v>3887</v>
      </c>
      <c r="AB54" s="1" t="s">
        <v>106</v>
      </c>
      <c r="AC54" s="11" t="s">
        <v>107</v>
      </c>
      <c r="AD54" s="33">
        <v>0</v>
      </c>
      <c r="AE54" s="35">
        <v>662772.42203320004</v>
      </c>
      <c r="AF54" s="35">
        <v>40.0074344465745</v>
      </c>
    </row>
    <row r="55" spans="1:32" ht="14.5" x14ac:dyDescent="0.35">
      <c r="A55" s="1" t="s">
        <v>161</v>
      </c>
      <c r="B55" s="1" t="s">
        <v>97</v>
      </c>
      <c r="C55" s="1" t="s">
        <v>98</v>
      </c>
      <c r="D55" s="1" t="s">
        <v>99</v>
      </c>
      <c r="E55" s="1" t="s">
        <v>100</v>
      </c>
      <c r="F55" s="32">
        <v>4191.0200000000004</v>
      </c>
      <c r="G55" s="1" t="s">
        <v>101</v>
      </c>
      <c r="H55" s="1">
        <v>55</v>
      </c>
      <c r="I55" s="33">
        <v>562501</v>
      </c>
      <c r="J55" s="1" t="s">
        <v>102</v>
      </c>
      <c r="W55" s="33">
        <v>4764</v>
      </c>
      <c r="X55" s="1" t="s">
        <v>106</v>
      </c>
      <c r="Y55" s="11" t="s">
        <v>107</v>
      </c>
      <c r="Z55" s="33">
        <v>0</v>
      </c>
      <c r="AA55" s="33">
        <v>1447</v>
      </c>
      <c r="AB55" s="1" t="s">
        <v>106</v>
      </c>
      <c r="AC55" s="11" t="s">
        <v>107</v>
      </c>
      <c r="AD55" s="33">
        <v>0</v>
      </c>
      <c r="AE55" s="35">
        <v>302716.7820068</v>
      </c>
      <c r="AF55" s="35">
        <v>44.503573654951502</v>
      </c>
    </row>
    <row r="56" spans="1:32" ht="14.5" x14ac:dyDescent="0.35">
      <c r="A56" s="1" t="s">
        <v>162</v>
      </c>
      <c r="B56" s="1" t="s">
        <v>163</v>
      </c>
      <c r="C56" s="1" t="s">
        <v>127</v>
      </c>
      <c r="D56" s="1" t="s">
        <v>99</v>
      </c>
      <c r="E56" s="1" t="s">
        <v>128</v>
      </c>
      <c r="F56" s="32">
        <v>4634.2299999999996</v>
      </c>
      <c r="G56" s="1" t="s">
        <v>101</v>
      </c>
      <c r="H56" s="1">
        <v>101.5</v>
      </c>
      <c r="I56" s="33">
        <v>731843</v>
      </c>
      <c r="J56" s="1" t="s">
        <v>102</v>
      </c>
      <c r="W56" s="33">
        <v>4425</v>
      </c>
      <c r="X56" s="1" t="s">
        <v>106</v>
      </c>
      <c r="Y56" s="11" t="s">
        <v>107</v>
      </c>
      <c r="Z56" s="33">
        <v>0</v>
      </c>
      <c r="AE56" s="35">
        <v>284019.40012399998</v>
      </c>
      <c r="AF56" s="35">
        <v>39.312611151341102</v>
      </c>
    </row>
    <row r="57" spans="1:32" ht="14.5" x14ac:dyDescent="0.35">
      <c r="A57" s="1" t="s">
        <v>164</v>
      </c>
      <c r="B57" s="1" t="s">
        <v>97</v>
      </c>
      <c r="C57" s="1" t="s">
        <v>98</v>
      </c>
      <c r="D57" s="1" t="s">
        <v>99</v>
      </c>
      <c r="E57" s="1" t="s">
        <v>100</v>
      </c>
      <c r="F57" s="32">
        <v>29816.560000000001</v>
      </c>
      <c r="G57" s="1" t="s">
        <v>101</v>
      </c>
      <c r="H57" s="1">
        <v>168</v>
      </c>
      <c r="I57" s="33">
        <v>2977844</v>
      </c>
      <c r="J57" s="1" t="s">
        <v>102</v>
      </c>
      <c r="W57" s="33">
        <v>15400</v>
      </c>
      <c r="X57" s="1" t="s">
        <v>106</v>
      </c>
      <c r="Y57" s="11" t="s">
        <v>107</v>
      </c>
      <c r="Z57" s="33">
        <v>0</v>
      </c>
      <c r="AA57" s="33">
        <v>10709</v>
      </c>
      <c r="AB57" s="1" t="s">
        <v>106</v>
      </c>
      <c r="AC57" s="11" t="s">
        <v>107</v>
      </c>
      <c r="AD57" s="33">
        <v>0</v>
      </c>
      <c r="AE57" s="35">
        <v>1027818.34201</v>
      </c>
      <c r="AF57" s="35">
        <v>25.415896114708101</v>
      </c>
    </row>
    <row r="58" spans="1:32" ht="14.5" x14ac:dyDescent="0.35">
      <c r="A58" s="1" t="s">
        <v>165</v>
      </c>
      <c r="B58" s="1" t="s">
        <v>130</v>
      </c>
      <c r="C58" s="1" t="s">
        <v>98</v>
      </c>
      <c r="D58" s="1" t="s">
        <v>99</v>
      </c>
      <c r="E58" s="1" t="s">
        <v>100</v>
      </c>
      <c r="F58" s="32">
        <v>22756.29</v>
      </c>
      <c r="G58" s="1" t="s">
        <v>101</v>
      </c>
      <c r="H58" s="1">
        <v>84</v>
      </c>
      <c r="I58" s="33">
        <v>2837960</v>
      </c>
      <c r="J58" s="1" t="s">
        <v>102</v>
      </c>
      <c r="W58" s="33">
        <v>12568</v>
      </c>
      <c r="X58" s="1" t="s">
        <v>106</v>
      </c>
      <c r="Y58" s="11" t="s">
        <v>107</v>
      </c>
      <c r="Z58" s="33">
        <v>0</v>
      </c>
      <c r="AA58" s="33">
        <v>7835</v>
      </c>
      <c r="AB58" s="1" t="s">
        <v>106</v>
      </c>
      <c r="AC58" s="11" t="s">
        <v>107</v>
      </c>
      <c r="AD58" s="33">
        <v>0</v>
      </c>
      <c r="AE58" s="35">
        <v>848604.09300760005</v>
      </c>
      <c r="AF58" s="35">
        <v>28.531024085037899</v>
      </c>
    </row>
    <row r="59" spans="1:32" ht="14.5" x14ac:dyDescent="0.35">
      <c r="A59" s="1" t="s">
        <v>166</v>
      </c>
      <c r="B59" s="1" t="s">
        <v>118</v>
      </c>
      <c r="C59" s="1" t="s">
        <v>98</v>
      </c>
      <c r="D59" s="1" t="s">
        <v>99</v>
      </c>
      <c r="E59" s="1" t="s">
        <v>100</v>
      </c>
      <c r="F59" s="32">
        <v>481.31</v>
      </c>
      <c r="G59" s="1" t="s">
        <v>101</v>
      </c>
      <c r="H59" s="1">
        <v>168</v>
      </c>
      <c r="I59" s="33">
        <v>59625</v>
      </c>
      <c r="J59" s="1" t="s">
        <v>102</v>
      </c>
      <c r="K59" s="33">
        <v>16013</v>
      </c>
      <c r="L59" s="1" t="s">
        <v>103</v>
      </c>
      <c r="AE59" s="35">
        <v>32036.409651000002</v>
      </c>
      <c r="AF59" s="35">
        <v>44.357721264595</v>
      </c>
    </row>
    <row r="60" spans="1:32" ht="14.5" x14ac:dyDescent="0.35">
      <c r="A60" s="1" t="s">
        <v>167</v>
      </c>
      <c r="B60" s="1" t="s">
        <v>134</v>
      </c>
      <c r="C60" s="1" t="s">
        <v>98</v>
      </c>
      <c r="D60" s="1" t="s">
        <v>99</v>
      </c>
      <c r="E60" s="1" t="s">
        <v>100</v>
      </c>
      <c r="F60" s="32">
        <v>4102.6899999999996</v>
      </c>
      <c r="G60" s="1" t="s">
        <v>101</v>
      </c>
      <c r="H60" s="1">
        <v>40</v>
      </c>
      <c r="I60" s="33">
        <v>825960</v>
      </c>
      <c r="J60" s="1" t="s">
        <v>102</v>
      </c>
      <c r="K60" s="33">
        <v>41746</v>
      </c>
      <c r="L60" s="1" t="s">
        <v>103</v>
      </c>
      <c r="AE60" s="35">
        <v>103331.580822</v>
      </c>
      <c r="AF60" s="35">
        <v>28.749960093835401</v>
      </c>
    </row>
    <row r="61" spans="1:32" ht="14.5" x14ac:dyDescent="0.35">
      <c r="A61" s="1" t="s">
        <v>168</v>
      </c>
      <c r="B61" s="1" t="s">
        <v>163</v>
      </c>
      <c r="C61" s="1" t="s">
        <v>98</v>
      </c>
      <c r="D61" s="1" t="s">
        <v>99</v>
      </c>
      <c r="E61" s="1" t="s">
        <v>100</v>
      </c>
      <c r="F61" s="32">
        <v>1550.33</v>
      </c>
      <c r="G61" s="1" t="s">
        <v>101</v>
      </c>
      <c r="H61" s="1">
        <v>20</v>
      </c>
      <c r="I61" s="33">
        <v>293197</v>
      </c>
      <c r="J61" s="1" t="s">
        <v>102</v>
      </c>
      <c r="K61" s="33">
        <v>28448</v>
      </c>
      <c r="L61" s="1" t="s">
        <v>103</v>
      </c>
      <c r="AE61" s="35">
        <v>62447.941852000004</v>
      </c>
      <c r="AF61" s="35">
        <v>35.6872930388489</v>
      </c>
    </row>
    <row r="62" spans="1:32" ht="14.5" x14ac:dyDescent="0.35">
      <c r="A62" s="1" t="s">
        <v>169</v>
      </c>
      <c r="B62" s="1" t="s">
        <v>97</v>
      </c>
      <c r="C62" s="1" t="s">
        <v>98</v>
      </c>
      <c r="D62" s="1" t="s">
        <v>99</v>
      </c>
      <c r="E62" s="1" t="s">
        <v>100</v>
      </c>
      <c r="F62" s="32">
        <v>7612.26</v>
      </c>
      <c r="G62" s="1" t="s">
        <v>101</v>
      </c>
      <c r="H62" s="1">
        <v>168</v>
      </c>
      <c r="I62" s="33">
        <v>3006922</v>
      </c>
      <c r="J62" s="1" t="s">
        <v>102</v>
      </c>
      <c r="W62" s="33">
        <v>9258</v>
      </c>
      <c r="X62" s="1" t="s">
        <v>106</v>
      </c>
      <c r="Y62" s="11" t="s">
        <v>107</v>
      </c>
      <c r="Z62" s="33">
        <v>0</v>
      </c>
      <c r="AA62" s="33">
        <v>2610</v>
      </c>
      <c r="AB62" s="1" t="s">
        <v>106</v>
      </c>
      <c r="AC62" s="11" t="s">
        <v>107</v>
      </c>
      <c r="AD62" s="33">
        <v>0</v>
      </c>
      <c r="AE62" s="35">
        <v>644323.6343416</v>
      </c>
      <c r="AF62" s="35">
        <v>70.764544560473198</v>
      </c>
    </row>
    <row r="63" spans="1:32" ht="14.5" x14ac:dyDescent="0.35">
      <c r="A63" s="1" t="s">
        <v>170</v>
      </c>
      <c r="B63" s="1" t="s">
        <v>115</v>
      </c>
      <c r="C63" s="1" t="s">
        <v>98</v>
      </c>
      <c r="D63" s="1" t="s">
        <v>99</v>
      </c>
      <c r="E63" s="1" t="s">
        <v>100</v>
      </c>
      <c r="F63" s="32">
        <v>2656.25</v>
      </c>
      <c r="G63" s="1" t="s">
        <v>101</v>
      </c>
      <c r="H63" s="1">
        <v>82.5</v>
      </c>
      <c r="I63" s="33">
        <v>477487</v>
      </c>
      <c r="J63" s="1" t="s">
        <v>102</v>
      </c>
      <c r="W63" s="33">
        <v>3452</v>
      </c>
      <c r="X63" s="1" t="s">
        <v>106</v>
      </c>
      <c r="Y63" s="11" t="s">
        <v>107</v>
      </c>
      <c r="Z63" s="33">
        <v>0</v>
      </c>
      <c r="AA63" s="33">
        <v>973</v>
      </c>
      <c r="AB63" s="1" t="s">
        <v>106</v>
      </c>
      <c r="AC63" s="11" t="s">
        <v>107</v>
      </c>
      <c r="AD63" s="33">
        <v>0</v>
      </c>
      <c r="AE63" s="35">
        <v>221226.5070284</v>
      </c>
      <c r="AF63" s="35">
        <v>53.102154154329902</v>
      </c>
    </row>
    <row r="64" spans="1:32" ht="14.5" x14ac:dyDescent="0.35">
      <c r="A64" s="1" t="s">
        <v>171</v>
      </c>
      <c r="B64" s="1" t="s">
        <v>97</v>
      </c>
      <c r="C64" s="1" t="s">
        <v>98</v>
      </c>
      <c r="D64" s="1" t="s">
        <v>99</v>
      </c>
      <c r="E64" s="1" t="s">
        <v>100</v>
      </c>
      <c r="F64" s="32">
        <v>9815.2800000000007</v>
      </c>
      <c r="G64" s="1" t="s">
        <v>101</v>
      </c>
      <c r="H64" s="1">
        <v>85</v>
      </c>
      <c r="I64" s="33">
        <v>1088508</v>
      </c>
      <c r="J64" s="1" t="s">
        <v>102</v>
      </c>
      <c r="K64" s="33">
        <v>1285</v>
      </c>
      <c r="L64" s="1" t="s">
        <v>103</v>
      </c>
      <c r="W64" s="33">
        <v>4261</v>
      </c>
      <c r="X64" s="1" t="s">
        <v>106</v>
      </c>
      <c r="Y64" s="11" t="s">
        <v>107</v>
      </c>
      <c r="Z64" s="33">
        <v>0</v>
      </c>
      <c r="AA64" s="33">
        <v>3521</v>
      </c>
      <c r="AB64" s="1" t="s">
        <v>106</v>
      </c>
      <c r="AC64" s="11" t="s">
        <v>107</v>
      </c>
      <c r="AD64" s="33">
        <v>0</v>
      </c>
      <c r="AE64" s="35">
        <v>296020.1130362</v>
      </c>
      <c r="AF64" s="35">
        <v>24.440468111800101</v>
      </c>
    </row>
    <row r="65" spans="1:32" ht="14.5" x14ac:dyDescent="0.35">
      <c r="A65" s="1" t="s">
        <v>172</v>
      </c>
      <c r="B65" s="1" t="s">
        <v>146</v>
      </c>
      <c r="C65" s="1" t="s">
        <v>98</v>
      </c>
      <c r="D65" s="1" t="s">
        <v>99</v>
      </c>
      <c r="E65" s="1" t="s">
        <v>100</v>
      </c>
      <c r="F65" s="32">
        <v>478.39</v>
      </c>
      <c r="G65" s="1" t="s">
        <v>101</v>
      </c>
      <c r="H65" s="1">
        <v>6</v>
      </c>
      <c r="I65" s="33">
        <v>14977</v>
      </c>
      <c r="J65" s="1" t="s">
        <v>102</v>
      </c>
      <c r="K65" s="33">
        <v>11618</v>
      </c>
      <c r="L65" s="1" t="s">
        <v>103</v>
      </c>
      <c r="AE65" s="35">
        <v>22407.844882000001</v>
      </c>
      <c r="AF65" s="35">
        <v>26.8869918403791</v>
      </c>
    </row>
    <row r="66" spans="1:32" ht="14.5" x14ac:dyDescent="0.35">
      <c r="A66" s="1" t="s">
        <v>173</v>
      </c>
      <c r="B66" s="1" t="s">
        <v>105</v>
      </c>
      <c r="C66" s="1" t="s">
        <v>98</v>
      </c>
      <c r="D66" s="1" t="s">
        <v>99</v>
      </c>
      <c r="E66" s="1" t="s">
        <v>100</v>
      </c>
      <c r="F66" s="32">
        <v>6841.97</v>
      </c>
      <c r="G66" s="1" t="s">
        <v>101</v>
      </c>
      <c r="H66" s="1">
        <v>168</v>
      </c>
      <c r="I66" s="33">
        <v>622566</v>
      </c>
      <c r="J66" s="1" t="s">
        <v>102</v>
      </c>
      <c r="W66" s="33">
        <v>6516</v>
      </c>
      <c r="X66" s="1" t="s">
        <v>106</v>
      </c>
      <c r="Y66" s="11" t="s">
        <v>107</v>
      </c>
      <c r="Z66" s="33">
        <v>0</v>
      </c>
      <c r="AA66" s="33">
        <v>2369</v>
      </c>
      <c r="AB66" s="1" t="s">
        <v>106</v>
      </c>
      <c r="AC66" s="11" t="s">
        <v>107</v>
      </c>
      <c r="AD66" s="33">
        <v>0</v>
      </c>
      <c r="AE66" s="35">
        <v>410675.37503719999</v>
      </c>
      <c r="AF66" s="35">
        <v>35.738028826852599</v>
      </c>
    </row>
    <row r="67" spans="1:32" ht="14.5" x14ac:dyDescent="0.35">
      <c r="A67" s="1" t="s">
        <v>174</v>
      </c>
      <c r="B67" s="1" t="s">
        <v>97</v>
      </c>
      <c r="C67" s="1" t="s">
        <v>98</v>
      </c>
      <c r="D67" s="1" t="s">
        <v>99</v>
      </c>
      <c r="E67" s="1" t="s">
        <v>100</v>
      </c>
      <c r="F67" s="32">
        <v>8587.15</v>
      </c>
      <c r="G67" s="1" t="s">
        <v>101</v>
      </c>
      <c r="H67" s="1">
        <v>168</v>
      </c>
      <c r="I67" s="33">
        <v>1533571</v>
      </c>
      <c r="J67" s="1" t="s">
        <v>102</v>
      </c>
      <c r="K67" s="33">
        <v>42761</v>
      </c>
      <c r="L67" s="1" t="s">
        <v>103</v>
      </c>
      <c r="W67" s="33">
        <v>10724</v>
      </c>
      <c r="X67" s="1" t="s">
        <v>106</v>
      </c>
      <c r="Y67" s="11" t="s">
        <v>107</v>
      </c>
      <c r="Z67" s="33">
        <v>0</v>
      </c>
      <c r="AA67" s="33">
        <v>2973</v>
      </c>
      <c r="AB67" s="1" t="s">
        <v>106</v>
      </c>
      <c r="AC67" s="11" t="s">
        <v>107</v>
      </c>
      <c r="AD67" s="33">
        <v>0</v>
      </c>
      <c r="AE67" s="35">
        <v>769468.29763779999</v>
      </c>
      <c r="AF67" s="35">
        <v>56.443689108174397</v>
      </c>
    </row>
    <row r="68" spans="1:32" ht="14.5" x14ac:dyDescent="0.35">
      <c r="A68" s="1" t="s">
        <v>175</v>
      </c>
      <c r="B68" s="1" t="s">
        <v>118</v>
      </c>
      <c r="C68" s="1" t="s">
        <v>98</v>
      </c>
      <c r="D68" s="1" t="s">
        <v>99</v>
      </c>
      <c r="E68" s="1" t="s">
        <v>100</v>
      </c>
      <c r="F68" s="32">
        <v>45682.36</v>
      </c>
      <c r="G68" s="1" t="s">
        <v>101</v>
      </c>
      <c r="H68" s="1">
        <v>168</v>
      </c>
      <c r="I68" s="33">
        <v>1091770</v>
      </c>
      <c r="J68" s="1" t="s">
        <v>102</v>
      </c>
      <c r="K68" s="33">
        <v>1E-4</v>
      </c>
      <c r="L68" s="1" t="s">
        <v>103</v>
      </c>
      <c r="AE68" s="35">
        <v>32259.620149062699</v>
      </c>
      <c r="AF68" s="35">
        <v>2.2203036009684101</v>
      </c>
    </row>
    <row r="69" spans="1:32" ht="14.5" x14ac:dyDescent="0.35">
      <c r="A69" s="1" t="s">
        <v>176</v>
      </c>
      <c r="B69" s="1" t="s">
        <v>163</v>
      </c>
      <c r="C69" s="1" t="s">
        <v>98</v>
      </c>
      <c r="D69" s="1" t="s">
        <v>99</v>
      </c>
      <c r="E69" s="1" t="s">
        <v>100</v>
      </c>
      <c r="F69" s="32">
        <v>12505.5</v>
      </c>
      <c r="G69" s="1" t="s">
        <v>101</v>
      </c>
      <c r="H69" s="1">
        <v>108.5</v>
      </c>
      <c r="I69" s="33">
        <v>1327953</v>
      </c>
      <c r="J69" s="1" t="s">
        <v>102</v>
      </c>
      <c r="K69" s="33">
        <v>2625</v>
      </c>
      <c r="L69" s="1" t="s">
        <v>103</v>
      </c>
      <c r="W69" s="33">
        <v>15539</v>
      </c>
      <c r="X69" s="1" t="s">
        <v>106</v>
      </c>
      <c r="Y69" s="11" t="s">
        <v>107</v>
      </c>
      <c r="Z69" s="33">
        <v>0</v>
      </c>
      <c r="AA69" s="33">
        <v>4381</v>
      </c>
      <c r="AB69" s="1" t="s">
        <v>106</v>
      </c>
      <c r="AC69" s="11" t="s">
        <v>107</v>
      </c>
      <c r="AD69" s="33">
        <v>0</v>
      </c>
      <c r="AE69" s="35">
        <v>976533.70572580001</v>
      </c>
      <c r="AF69" s="35">
        <v>44.878493438360699</v>
      </c>
    </row>
    <row r="70" spans="1:32" ht="14.5" x14ac:dyDescent="0.35">
      <c r="A70" s="1" t="s">
        <v>177</v>
      </c>
      <c r="B70" s="1" t="s">
        <v>105</v>
      </c>
      <c r="C70" s="1" t="s">
        <v>98</v>
      </c>
      <c r="D70" s="1" t="s">
        <v>99</v>
      </c>
      <c r="E70" s="1" t="s">
        <v>100</v>
      </c>
      <c r="F70" s="32">
        <v>6692.85</v>
      </c>
      <c r="G70" s="1" t="s">
        <v>101</v>
      </c>
      <c r="H70" s="1">
        <v>168</v>
      </c>
      <c r="I70" s="33">
        <v>660765</v>
      </c>
      <c r="J70" s="1" t="s">
        <v>102</v>
      </c>
      <c r="W70" s="33">
        <v>5684</v>
      </c>
      <c r="X70" s="1" t="s">
        <v>106</v>
      </c>
      <c r="Y70" s="11" t="s">
        <v>107</v>
      </c>
      <c r="Z70" s="33">
        <v>0</v>
      </c>
      <c r="AA70" s="33">
        <v>2342</v>
      </c>
      <c r="AB70" s="1" t="s">
        <v>106</v>
      </c>
      <c r="AC70" s="11" t="s">
        <v>107</v>
      </c>
      <c r="AD70" s="33">
        <v>0</v>
      </c>
      <c r="AE70" s="35">
        <v>362400.75301280001</v>
      </c>
      <c r="AF70" s="35">
        <v>33.824942153411897</v>
      </c>
    </row>
    <row r="71" spans="1:32" ht="14.5" x14ac:dyDescent="0.35">
      <c r="A71" s="1" t="s">
        <v>178</v>
      </c>
      <c r="B71" s="1" t="s">
        <v>115</v>
      </c>
      <c r="C71" s="1" t="s">
        <v>98</v>
      </c>
      <c r="D71" s="1" t="s">
        <v>99</v>
      </c>
      <c r="E71" s="1" t="s">
        <v>100</v>
      </c>
      <c r="F71" s="32">
        <v>32017.61</v>
      </c>
      <c r="G71" s="1" t="s">
        <v>101</v>
      </c>
      <c r="H71" s="1">
        <v>168</v>
      </c>
      <c r="I71" s="33">
        <v>2779765</v>
      </c>
      <c r="J71" s="1" t="s">
        <v>102</v>
      </c>
      <c r="K71" s="33">
        <v>14696</v>
      </c>
      <c r="L71" s="1" t="s">
        <v>103</v>
      </c>
      <c r="W71" s="33">
        <v>8392</v>
      </c>
      <c r="X71" s="1" t="s">
        <v>106</v>
      </c>
      <c r="Y71" s="11" t="s">
        <v>107</v>
      </c>
      <c r="Z71" s="33">
        <v>0</v>
      </c>
      <c r="AA71" s="33">
        <v>6724</v>
      </c>
      <c r="AB71" s="1" t="s">
        <v>106</v>
      </c>
      <c r="AC71" s="11" t="s">
        <v>107</v>
      </c>
      <c r="AD71" s="33">
        <v>0</v>
      </c>
      <c r="AE71" s="35">
        <v>624276.28947439999</v>
      </c>
      <c r="AF71" s="35">
        <v>16.9253193873997</v>
      </c>
    </row>
    <row r="72" spans="1:32" ht="14.5" x14ac:dyDescent="0.35">
      <c r="A72" s="1" t="s">
        <v>179</v>
      </c>
      <c r="B72" s="1" t="s">
        <v>105</v>
      </c>
      <c r="C72" s="1" t="s">
        <v>98</v>
      </c>
      <c r="D72" s="1" t="s">
        <v>99</v>
      </c>
      <c r="E72" s="1" t="s">
        <v>100</v>
      </c>
      <c r="F72" s="32">
        <v>12151.78</v>
      </c>
      <c r="G72" s="1" t="s">
        <v>101</v>
      </c>
      <c r="H72" s="1">
        <v>168</v>
      </c>
      <c r="I72" s="33">
        <v>885964</v>
      </c>
      <c r="J72" s="1" t="s">
        <v>102</v>
      </c>
      <c r="W72" s="33">
        <v>6635</v>
      </c>
      <c r="X72" s="1" t="s">
        <v>106</v>
      </c>
      <c r="Y72" s="11" t="s">
        <v>107</v>
      </c>
      <c r="Z72" s="33">
        <v>0</v>
      </c>
      <c r="AA72" s="33">
        <v>4507</v>
      </c>
      <c r="AB72" s="1" t="s">
        <v>106</v>
      </c>
      <c r="AC72" s="11" t="s">
        <v>107</v>
      </c>
      <c r="AD72" s="33">
        <v>0</v>
      </c>
      <c r="AE72" s="35">
        <v>430832.39271799999</v>
      </c>
      <c r="AF72" s="35">
        <v>23.764365469277401</v>
      </c>
    </row>
    <row r="73" spans="1:32" ht="14.5" x14ac:dyDescent="0.35">
      <c r="A73" s="1" t="s">
        <v>180</v>
      </c>
      <c r="B73" s="1" t="s">
        <v>115</v>
      </c>
      <c r="C73" s="1" t="s">
        <v>98</v>
      </c>
      <c r="D73" s="1" t="s">
        <v>99</v>
      </c>
      <c r="E73" s="1" t="s">
        <v>100</v>
      </c>
      <c r="F73" s="32">
        <v>21802.69</v>
      </c>
      <c r="G73" s="1" t="s">
        <v>101</v>
      </c>
      <c r="H73" s="1">
        <v>127.5</v>
      </c>
      <c r="I73" s="33">
        <v>2996766</v>
      </c>
      <c r="J73" s="1" t="s">
        <v>102</v>
      </c>
      <c r="W73" s="33">
        <v>10019</v>
      </c>
      <c r="X73" s="1" t="s">
        <v>106</v>
      </c>
      <c r="Y73" s="11" t="s">
        <v>107</v>
      </c>
      <c r="Z73" s="33">
        <v>0</v>
      </c>
      <c r="AA73" s="33">
        <v>7878</v>
      </c>
      <c r="AB73" s="1" t="s">
        <v>106</v>
      </c>
      <c r="AC73" s="11" t="s">
        <v>107</v>
      </c>
      <c r="AD73" s="33">
        <v>0</v>
      </c>
      <c r="AE73" s="35">
        <v>702252.11850480002</v>
      </c>
      <c r="AF73" s="35">
        <v>27.453933015658201</v>
      </c>
    </row>
    <row r="74" spans="1:32" ht="14.5" x14ac:dyDescent="0.35">
      <c r="A74" s="1" t="s">
        <v>181</v>
      </c>
      <c r="B74" s="1" t="s">
        <v>115</v>
      </c>
      <c r="C74" s="1" t="s">
        <v>98</v>
      </c>
      <c r="D74" s="1" t="s">
        <v>99</v>
      </c>
      <c r="E74" s="1" t="s">
        <v>100</v>
      </c>
      <c r="F74" s="32">
        <v>6733.08</v>
      </c>
      <c r="G74" s="1" t="s">
        <v>101</v>
      </c>
      <c r="H74" s="1">
        <v>85</v>
      </c>
      <c r="I74" s="33">
        <v>839861</v>
      </c>
      <c r="J74" s="1" t="s">
        <v>102</v>
      </c>
      <c r="W74" s="33">
        <v>2343</v>
      </c>
      <c r="X74" s="1" t="s">
        <v>106</v>
      </c>
      <c r="Y74" s="11" t="s">
        <v>107</v>
      </c>
      <c r="Z74" s="33">
        <v>0</v>
      </c>
      <c r="AA74" s="33">
        <v>2387</v>
      </c>
      <c r="AB74" s="1" t="s">
        <v>106</v>
      </c>
      <c r="AC74" s="11" t="s">
        <v>107</v>
      </c>
      <c r="AD74" s="33">
        <v>0</v>
      </c>
      <c r="AE74" s="35">
        <v>169689.0415396</v>
      </c>
      <c r="AF74" s="35">
        <v>23.340964129797499</v>
      </c>
    </row>
    <row r="75" spans="1:32" ht="14.5" x14ac:dyDescent="0.35">
      <c r="A75" s="1" t="s">
        <v>182</v>
      </c>
      <c r="B75" s="1" t="s">
        <v>105</v>
      </c>
      <c r="C75" s="1" t="s">
        <v>98</v>
      </c>
      <c r="D75" s="1" t="s">
        <v>99</v>
      </c>
      <c r="E75" s="1" t="s">
        <v>100</v>
      </c>
      <c r="F75" s="32">
        <v>6440.91</v>
      </c>
      <c r="G75" s="1" t="s">
        <v>101</v>
      </c>
      <c r="H75" s="1">
        <v>168</v>
      </c>
      <c r="I75" s="33">
        <v>304106</v>
      </c>
      <c r="J75" s="1" t="s">
        <v>102</v>
      </c>
      <c r="W75" s="33">
        <v>8383</v>
      </c>
      <c r="X75" s="1" t="s">
        <v>106</v>
      </c>
      <c r="Y75" s="11" t="s">
        <v>107</v>
      </c>
      <c r="Z75" s="33">
        <v>0</v>
      </c>
      <c r="AA75" s="33">
        <v>2275</v>
      </c>
      <c r="AB75" s="1" t="s">
        <v>106</v>
      </c>
      <c r="AC75" s="11" t="s">
        <v>107</v>
      </c>
      <c r="AD75" s="33">
        <v>0</v>
      </c>
      <c r="AE75" s="35">
        <v>511741.61670359998</v>
      </c>
      <c r="AF75" s="35">
        <v>40.736180106710101</v>
      </c>
    </row>
    <row r="76" spans="1:32" ht="14.5" x14ac:dyDescent="0.35">
      <c r="A76" s="1" t="s">
        <v>183</v>
      </c>
      <c r="B76" s="1" t="s">
        <v>115</v>
      </c>
      <c r="C76" s="1" t="s">
        <v>98</v>
      </c>
      <c r="D76" s="1" t="s">
        <v>99</v>
      </c>
      <c r="E76" s="1" t="s">
        <v>100</v>
      </c>
      <c r="F76" s="32">
        <v>11695.29</v>
      </c>
      <c r="G76" s="1" t="s">
        <v>101</v>
      </c>
      <c r="H76" s="1">
        <v>168</v>
      </c>
      <c r="I76" s="33">
        <v>1035601</v>
      </c>
      <c r="J76" s="1" t="s">
        <v>102</v>
      </c>
      <c r="W76" s="33">
        <v>5384</v>
      </c>
      <c r="X76" s="1" t="s">
        <v>106</v>
      </c>
      <c r="Y76" s="11" t="s">
        <v>107</v>
      </c>
      <c r="Z76" s="33">
        <v>0</v>
      </c>
      <c r="AA76" s="33">
        <v>4182</v>
      </c>
      <c r="AB76" s="1" t="s">
        <v>106</v>
      </c>
      <c r="AC76" s="11" t="s">
        <v>107</v>
      </c>
      <c r="AD76" s="33">
        <v>0</v>
      </c>
      <c r="AE76" s="35">
        <v>360263.3738608</v>
      </c>
      <c r="AF76" s="35">
        <v>22.9028727562002</v>
      </c>
    </row>
    <row r="77" spans="1:32" ht="14.5" x14ac:dyDescent="0.35">
      <c r="A77" s="1" t="s">
        <v>184</v>
      </c>
      <c r="B77" s="1" t="s">
        <v>97</v>
      </c>
      <c r="C77" s="1" t="s">
        <v>98</v>
      </c>
      <c r="D77" s="1" t="s">
        <v>99</v>
      </c>
      <c r="E77" s="1" t="s">
        <v>100</v>
      </c>
      <c r="F77" s="32">
        <v>2938.86</v>
      </c>
      <c r="G77" s="1" t="s">
        <v>101</v>
      </c>
      <c r="H77" s="1">
        <v>168</v>
      </c>
      <c r="I77" s="33">
        <v>140866</v>
      </c>
      <c r="J77" s="1" t="s">
        <v>102</v>
      </c>
      <c r="W77" s="33">
        <v>3579</v>
      </c>
      <c r="X77" s="1" t="s">
        <v>106</v>
      </c>
      <c r="Y77" s="11" t="s">
        <v>107</v>
      </c>
      <c r="Z77" s="33">
        <v>0</v>
      </c>
      <c r="AA77" s="33">
        <v>1009</v>
      </c>
      <c r="AB77" s="1" t="s">
        <v>106</v>
      </c>
      <c r="AC77" s="11" t="s">
        <v>107</v>
      </c>
      <c r="AD77" s="33">
        <v>0</v>
      </c>
      <c r="AE77" s="35">
        <v>218900.45095880001</v>
      </c>
      <c r="AF77" s="35">
        <v>38.565440880289302</v>
      </c>
    </row>
    <row r="78" spans="1:32" ht="14.5" x14ac:dyDescent="0.35">
      <c r="A78" s="1" t="s">
        <v>185</v>
      </c>
      <c r="B78" s="1" t="s">
        <v>97</v>
      </c>
      <c r="C78" s="1" t="s">
        <v>98</v>
      </c>
      <c r="D78" s="1" t="s">
        <v>99</v>
      </c>
      <c r="E78" s="1" t="s">
        <v>100</v>
      </c>
      <c r="F78" s="32">
        <v>4812.49</v>
      </c>
      <c r="G78" s="1" t="s">
        <v>101</v>
      </c>
      <c r="H78" s="1">
        <v>61</v>
      </c>
      <c r="I78" s="33">
        <v>1499949</v>
      </c>
      <c r="J78" s="1" t="s">
        <v>102</v>
      </c>
      <c r="K78" s="33">
        <v>262</v>
      </c>
      <c r="L78" s="1" t="s">
        <v>103</v>
      </c>
      <c r="W78" s="33">
        <v>1306</v>
      </c>
      <c r="X78" s="1" t="s">
        <v>106</v>
      </c>
      <c r="Y78" s="11" t="s">
        <v>107</v>
      </c>
      <c r="Z78" s="33">
        <v>0</v>
      </c>
      <c r="AA78" s="33">
        <v>1716</v>
      </c>
      <c r="AB78" s="1" t="s">
        <v>106</v>
      </c>
      <c r="AC78" s="11" t="s">
        <v>107</v>
      </c>
      <c r="AD78" s="33">
        <v>0</v>
      </c>
      <c r="AE78" s="35">
        <v>126527.4338172</v>
      </c>
      <c r="AF78" s="35">
        <v>38.801306855384901</v>
      </c>
    </row>
    <row r="79" spans="1:32" ht="14.5" x14ac:dyDescent="0.35">
      <c r="A79" s="1" t="s">
        <v>186</v>
      </c>
      <c r="B79" s="1" t="s">
        <v>97</v>
      </c>
      <c r="C79" s="1" t="s">
        <v>98</v>
      </c>
      <c r="D79" s="1" t="s">
        <v>99</v>
      </c>
      <c r="E79" s="1" t="s">
        <v>100</v>
      </c>
      <c r="F79" s="32">
        <v>6897.26</v>
      </c>
      <c r="G79" s="1" t="s">
        <v>101</v>
      </c>
      <c r="H79" s="1">
        <v>85</v>
      </c>
      <c r="I79" s="33">
        <v>837875</v>
      </c>
      <c r="J79" s="1" t="s">
        <v>102</v>
      </c>
      <c r="W79" s="33">
        <v>8849</v>
      </c>
      <c r="X79" s="1" t="s">
        <v>106</v>
      </c>
      <c r="Y79" s="11" t="s">
        <v>107</v>
      </c>
      <c r="Z79" s="33">
        <v>0</v>
      </c>
      <c r="AA79" s="33">
        <v>2495</v>
      </c>
      <c r="AB79" s="1" t="s">
        <v>106</v>
      </c>
      <c r="AC79" s="11" t="s">
        <v>107</v>
      </c>
      <c r="AD79" s="33">
        <v>0</v>
      </c>
      <c r="AE79" s="35">
        <v>555693.60752680001</v>
      </c>
      <c r="AF79" s="35">
        <v>47.223536990346702</v>
      </c>
    </row>
    <row r="80" spans="1:32" ht="14.5" x14ac:dyDescent="0.35">
      <c r="A80" s="1" t="s">
        <v>187</v>
      </c>
      <c r="B80" s="1" t="s">
        <v>105</v>
      </c>
      <c r="C80" s="1" t="s">
        <v>98</v>
      </c>
      <c r="D80" s="1" t="s">
        <v>99</v>
      </c>
      <c r="E80" s="1" t="s">
        <v>100</v>
      </c>
      <c r="F80" s="32">
        <v>6467.32</v>
      </c>
      <c r="G80" s="1" t="s">
        <v>101</v>
      </c>
      <c r="H80" s="1">
        <v>168</v>
      </c>
      <c r="I80" s="33">
        <v>445281</v>
      </c>
      <c r="J80" s="1" t="s">
        <v>102</v>
      </c>
      <c r="W80" s="33">
        <v>5681</v>
      </c>
      <c r="X80" s="1" t="s">
        <v>106</v>
      </c>
      <c r="Y80" s="11" t="s">
        <v>107</v>
      </c>
      <c r="Z80" s="33">
        <v>0</v>
      </c>
      <c r="AA80" s="33">
        <v>2288</v>
      </c>
      <c r="AB80" s="1" t="s">
        <v>106</v>
      </c>
      <c r="AC80" s="11" t="s">
        <v>107</v>
      </c>
      <c r="AD80" s="33">
        <v>0</v>
      </c>
      <c r="AE80" s="35">
        <v>355721.42802320002</v>
      </c>
      <c r="AF80" s="35">
        <v>31.8318018794225</v>
      </c>
    </row>
    <row r="81" spans="1:32" ht="14.5" x14ac:dyDescent="0.35">
      <c r="A81" s="1" t="s">
        <v>188</v>
      </c>
      <c r="B81" s="1" t="s">
        <v>105</v>
      </c>
      <c r="C81" s="1" t="s">
        <v>127</v>
      </c>
      <c r="D81" s="1" t="s">
        <v>99</v>
      </c>
      <c r="E81" s="1" t="s">
        <v>128</v>
      </c>
      <c r="F81" s="32">
        <v>5361.24</v>
      </c>
      <c r="G81" s="1" t="s">
        <v>101</v>
      </c>
      <c r="H81" s="1">
        <v>168</v>
      </c>
      <c r="I81" s="33">
        <v>257550</v>
      </c>
      <c r="J81" s="1" t="s">
        <v>102</v>
      </c>
      <c r="W81" s="33">
        <v>3996</v>
      </c>
      <c r="X81" s="1" t="s">
        <v>106</v>
      </c>
      <c r="Y81" s="11" t="s">
        <v>107</v>
      </c>
      <c r="Z81" s="33">
        <v>0</v>
      </c>
      <c r="AE81" s="35">
        <v>244566.02706719999</v>
      </c>
      <c r="AF81" s="35">
        <v>23.697782318079099</v>
      </c>
    </row>
    <row r="82" spans="1:32" ht="14.5" x14ac:dyDescent="0.35">
      <c r="A82" s="1" t="s">
        <v>189</v>
      </c>
      <c r="B82" s="1" t="s">
        <v>97</v>
      </c>
      <c r="C82" s="1" t="s">
        <v>127</v>
      </c>
      <c r="D82" s="1" t="s">
        <v>99</v>
      </c>
      <c r="E82" s="1" t="s">
        <v>128</v>
      </c>
      <c r="F82" s="32">
        <v>19992.810000000001</v>
      </c>
      <c r="G82" s="1" t="s">
        <v>101</v>
      </c>
      <c r="H82" s="1">
        <v>112</v>
      </c>
      <c r="I82" s="33">
        <v>2534877</v>
      </c>
      <c r="J82" s="1" t="s">
        <v>102</v>
      </c>
      <c r="K82" s="33">
        <v>21473</v>
      </c>
      <c r="L82" s="1" t="s">
        <v>103</v>
      </c>
      <c r="W82" s="33">
        <v>9874</v>
      </c>
      <c r="X82" s="1" t="s">
        <v>106</v>
      </c>
      <c r="Y82" s="11" t="s">
        <v>107</v>
      </c>
      <c r="Z82" s="33">
        <v>0</v>
      </c>
      <c r="AE82" s="35">
        <v>701009.22748380003</v>
      </c>
      <c r="AF82" s="35">
        <v>25.584766785011901</v>
      </c>
    </row>
    <row r="83" spans="1:32" ht="14.5" x14ac:dyDescent="0.35">
      <c r="A83" s="1" t="s">
        <v>190</v>
      </c>
      <c r="B83" s="1" t="s">
        <v>97</v>
      </c>
      <c r="C83" s="1" t="s">
        <v>98</v>
      </c>
      <c r="D83" s="1" t="s">
        <v>99</v>
      </c>
      <c r="E83" s="1" t="s">
        <v>100</v>
      </c>
      <c r="F83" s="32">
        <v>10533.75</v>
      </c>
      <c r="G83" s="1" t="s">
        <v>101</v>
      </c>
      <c r="H83" s="1">
        <v>133</v>
      </c>
      <c r="I83" s="33">
        <v>2156120</v>
      </c>
      <c r="J83" s="1" t="s">
        <v>102</v>
      </c>
      <c r="K83" s="33">
        <v>310291</v>
      </c>
      <c r="L83" s="1" t="s">
        <v>103</v>
      </c>
      <c r="AA83" s="33">
        <v>1480</v>
      </c>
      <c r="AB83" s="1" t="s">
        <v>106</v>
      </c>
      <c r="AC83" s="11" t="s">
        <v>107</v>
      </c>
      <c r="AD83" s="33">
        <v>0</v>
      </c>
      <c r="AE83" s="35">
        <v>654034.63517699996</v>
      </c>
      <c r="AF83" s="35">
        <v>49.199034758875001</v>
      </c>
    </row>
    <row r="84" spans="1:32" ht="14.5" x14ac:dyDescent="0.35">
      <c r="A84" s="1" t="s">
        <v>191</v>
      </c>
      <c r="B84" s="1" t="s">
        <v>118</v>
      </c>
      <c r="C84" s="1" t="s">
        <v>98</v>
      </c>
      <c r="D84" s="1" t="s">
        <v>99</v>
      </c>
      <c r="E84" s="1" t="s">
        <v>100</v>
      </c>
      <c r="F84" s="32">
        <v>6575.59</v>
      </c>
      <c r="G84" s="1" t="s">
        <v>101</v>
      </c>
      <c r="H84" s="1">
        <v>168</v>
      </c>
      <c r="I84" s="33">
        <v>184424</v>
      </c>
      <c r="J84" s="1" t="s">
        <v>102</v>
      </c>
      <c r="AE84" s="35">
        <v>5449.3603519999997</v>
      </c>
      <c r="AF84" s="35">
        <v>2.6056282207376098</v>
      </c>
    </row>
    <row r="85" spans="1:32" ht="14.5" x14ac:dyDescent="0.35">
      <c r="A85" s="1" t="s">
        <v>192</v>
      </c>
      <c r="B85" s="1" t="s">
        <v>163</v>
      </c>
      <c r="C85" s="1" t="s">
        <v>98</v>
      </c>
      <c r="D85" s="1" t="s">
        <v>99</v>
      </c>
      <c r="E85" s="1" t="s">
        <v>100</v>
      </c>
      <c r="F85" s="32">
        <v>5865.05</v>
      </c>
      <c r="G85" s="1" t="s">
        <v>101</v>
      </c>
      <c r="H85" s="1">
        <v>108.5</v>
      </c>
      <c r="I85" s="33">
        <v>848560</v>
      </c>
      <c r="J85" s="1" t="s">
        <v>102</v>
      </c>
      <c r="K85" s="33">
        <v>38417</v>
      </c>
      <c r="L85" s="1" t="s">
        <v>103</v>
      </c>
      <c r="W85" s="33">
        <v>5407</v>
      </c>
      <c r="X85" s="1" t="s">
        <v>106</v>
      </c>
      <c r="Y85" s="11" t="s">
        <v>107</v>
      </c>
      <c r="Z85" s="33">
        <v>0</v>
      </c>
      <c r="AA85" s="33">
        <v>9383</v>
      </c>
      <c r="AB85" s="1" t="s">
        <v>106</v>
      </c>
      <c r="AC85" s="11" t="s">
        <v>107</v>
      </c>
      <c r="AD85" s="33">
        <v>0</v>
      </c>
      <c r="AE85" s="35">
        <v>441668.70196739997</v>
      </c>
      <c r="AF85" s="35">
        <v>56.2102835870012</v>
      </c>
    </row>
    <row r="86" spans="1:32" ht="14.5" x14ac:dyDescent="0.35">
      <c r="A86" s="1" t="s">
        <v>193</v>
      </c>
      <c r="B86" s="1" t="s">
        <v>97</v>
      </c>
      <c r="C86" s="1" t="s">
        <v>98</v>
      </c>
      <c r="D86" s="1" t="s">
        <v>99</v>
      </c>
      <c r="E86" s="1" t="s">
        <v>100</v>
      </c>
      <c r="F86" s="32">
        <v>2482.4899999999998</v>
      </c>
      <c r="G86" s="1" t="s">
        <v>101</v>
      </c>
      <c r="H86" s="1">
        <v>50</v>
      </c>
      <c r="I86" s="33">
        <v>633166</v>
      </c>
      <c r="J86" s="1" t="s">
        <v>102</v>
      </c>
      <c r="AA86" s="33">
        <v>1517</v>
      </c>
      <c r="AB86" s="1" t="s">
        <v>106</v>
      </c>
      <c r="AC86" s="11" t="s">
        <v>107</v>
      </c>
      <c r="AD86" s="33">
        <v>0</v>
      </c>
      <c r="AE86" s="35">
        <v>22481.874402000001</v>
      </c>
      <c r="AF86" s="35">
        <v>28.473882193251502</v>
      </c>
    </row>
  </sheetData>
  <sheetProtection algorithmName="SHA-512" hashValue="c74WjS7rFKzsPSHWzlDh6xxT1w1Ay6sxnadoI3N9ls3PW/JPgLu82Dqc7Q37CoggZ5BJefLD+vZ6e/YNgF5pag==" saltValue="pOCUjXxyLsW6U2BU7kSa1w==" spinCount="100000" sheet="1" objects="1" scenarios="1" deleteRows="0"/>
  <phoneticPr fontId="0" type="noConversion"/>
  <dataValidations count="20">
    <dataValidation allowBlank="1" showInputMessage="1" showErrorMessage="1" promptTitle="Energy Intensity" prompt="Please toggle between two measurements." sqref="AF8:AG8" xr:uid="{00000000-0002-0000-0100-000000000000}"/>
    <dataValidation type="decimal" operator="greaterThanOrEqual" showInputMessage="1" showErrorMessage="1" errorTitle="Number Error" sqref="AD9 Z9" xr:uid="{00000000-0002-0000-0100-000001000000}">
      <formula1>0</formula1>
    </dataValidation>
    <dataValidation type="decimal" operator="greaterThan" showInputMessage="1" showErrorMessage="1" errorTitle="Number Error" error="Please enter a number which should be greater than or equal to 0. Text values are not permitted.(Space character is considered text)" sqref="I9 M9 F9 O9 U9 S9 K9 Q9 AA9 W9" xr:uid="{00000000-0002-0000-0100-000002000000}">
      <formula1>0</formula1>
    </dataValidation>
    <dataValidation type="custom" operator="greaterThanOrEqual" showInputMessage="1" showErrorMessage="1" errorTitle="Invalid Entry" error="The correct format for the Postal Code is like &quot;A1B 3C4&quot;." sqref="E9" xr:uid="{00000000-0002-0000-0100-000003000000}">
      <formula1>AND(LEN(E9)=7,AND(CODE(LEFT(E9,1))&gt;=65,CODE(LEFT(E9,1))&lt;=90),AND(CODE(MID(E9,3,1))&gt;=65,CODE(MID(E9,3,1))&lt;=90),CODE(MID(E9,4,1))=32,AND(CODE(MID(E9,6,1))&gt;=65,CODE(MID(E9,6,1))&lt;=90),ISNUMBER(VALUE(MID(E9,2,1))+VALUE(MID(E9,5,1))+VALUE(MID(E9,7,1))))</formula1>
    </dataValidation>
    <dataValidation type="textLength" operator="greaterThan" showInputMessage="1" showErrorMessage="1" errorTitle="Invalid Entry" error="The field cannot be empty." sqref="C9:D9 A9" xr:uid="{00000000-0002-0000-0100-000004000000}">
      <formula1>0</formula1>
    </dataValidation>
    <dataValidation type="decimal" showInputMessage="1" showErrorMessage="1" errorTitle="Number Error" error="Please enter a number between 0 and 169. Text values are not permitted.(Space character is considered text)" sqref="H9" xr:uid="{00000000-0002-0000-0100-000005000000}">
      <formula1>0</formula1>
      <formula2>169</formula2>
    </dataValidation>
    <dataValidation type="list" allowBlank="1" showInputMessage="1" showErrorMessage="1" promptTitle="Operation Type" prompt="Please select an operation type" sqref="B9:B1048576" xr:uid="{00000000-0002-0000-0100-000006000000}">
      <formula1>OperationType</formula1>
    </dataValidation>
    <dataValidation type="list" allowBlank="1" showInputMessage="1" showErrorMessage="1" sqref="G9:G1048576" xr:uid="{00000000-0002-0000-0100-000007000000}">
      <formula1>FloorArea</formula1>
    </dataValidation>
    <dataValidation type="list" allowBlank="1" showInputMessage="1" showErrorMessage="1" sqref="J9:J1048576" xr:uid="{00000000-0002-0000-0100-000008000000}">
      <formula1>Electricity</formula1>
    </dataValidation>
    <dataValidation type="list" allowBlank="1" showInputMessage="1" showErrorMessage="1" sqref="L9:L1048576" xr:uid="{00000000-0002-0000-0100-000009000000}">
      <formula1>NaturalGas</formula1>
    </dataValidation>
    <dataValidation type="list" allowBlank="1" showInputMessage="1" showErrorMessage="1" sqref="N9:N1048576" xr:uid="{00000000-0002-0000-0100-00000A000000}">
      <formula1>FuelOil12</formula1>
    </dataValidation>
    <dataValidation type="list" allowBlank="1" showInputMessage="1" showErrorMessage="1" sqref="P9:P1048576" xr:uid="{00000000-0002-0000-0100-00000B000000}">
      <formula1>FuelOil46</formula1>
    </dataValidation>
    <dataValidation type="list" allowBlank="1" showInputMessage="1" showErrorMessage="1" sqref="R9:R1048576" xr:uid="{00000000-0002-0000-0100-00000C000000}">
      <formula1>Propane</formula1>
    </dataValidation>
    <dataValidation type="list" allowBlank="1" showInputMessage="1" showErrorMessage="1" sqref="T9:T1048576" xr:uid="{00000000-0002-0000-0100-00000D000000}">
      <formula1>Coal</formula1>
    </dataValidation>
    <dataValidation type="list" allowBlank="1" showInputMessage="1" showErrorMessage="1" sqref="V9:V1048576" xr:uid="{00000000-0002-0000-0100-00000E000000}">
      <formula1>Wood</formula1>
    </dataValidation>
    <dataValidation type="list" allowBlank="1" showInputMessage="1" showErrorMessage="1" sqref="X9:X1048576" xr:uid="{00000000-0002-0000-0100-00000F000000}">
      <formula1>DistrictHeating</formula1>
    </dataValidation>
    <dataValidation type="list" allowBlank="1" showInputMessage="1" showErrorMessage="1" sqref="AB9:AB1048576" xr:uid="{00000000-0002-0000-0100-000010000000}">
      <formula1>DistrictCooling</formula1>
    </dataValidation>
    <dataValidation type="list" allowBlank="1" showInputMessage="1" showErrorMessage="1" sqref="Y9:Y1048576 AC9:AC1048576" xr:uid="{00000000-0002-0000-0100-000011000000}">
      <formula1>Renewable</formula1>
    </dataValidation>
    <dataValidation type="list" allowBlank="1" showInputMessage="1" showErrorMessage="1" promptTitle="Natural Gas Measurement" prompt="Please select a unit if amount is entered." sqref="L8" xr:uid="{00000000-0002-0000-0100-000012000000}">
      <formula1>NatualGasUnit</formula1>
    </dataValidation>
    <dataValidation allowBlank="1" showInputMessage="1" showErrorMessage="1" promptTitle="Operation Type" prompt="Please select an operation type" sqref="B8" xr:uid="{00000000-0002-0000-0100-000013000000}"/>
  </dataValidations>
  <pageMargins left="0.5" right="0.5" top="0.5" bottom="0.5" header="0.5" footer="0.5"/>
  <pageSetup paperSize="5" scale="28" fitToHeight="50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L9"/>
  <sheetViews>
    <sheetView workbookViewId="0"/>
  </sheetViews>
  <sheetFormatPr defaultRowHeight="14.5" x14ac:dyDescent="0.35"/>
  <cols>
    <col min="1" max="1" width="40.1796875" bestFit="1" customWidth="1"/>
    <col min="2" max="2" width="14" bestFit="1" customWidth="1"/>
    <col min="3" max="3" width="9.7265625" bestFit="1" customWidth="1"/>
    <col min="4" max="4" width="11.7265625" bestFit="1" customWidth="1"/>
    <col min="5" max="6" width="9.453125" bestFit="1" customWidth="1"/>
    <col min="7" max="7" width="8.453125" bestFit="1" customWidth="1"/>
    <col min="8" max="9" width="12.7265625" bestFit="1" customWidth="1"/>
    <col min="10" max="10" width="14.26953125" bestFit="1" customWidth="1"/>
    <col min="11" max="11" width="15.7265625" bestFit="1" customWidth="1"/>
    <col min="12" max="12" width="11" bestFit="1" customWidth="1"/>
  </cols>
  <sheetData>
    <row r="1" spans="1:12" x14ac:dyDescent="0.35">
      <c r="A1" s="1" t="s">
        <v>61</v>
      </c>
      <c r="B1" s="1" t="s">
        <v>28</v>
      </c>
      <c r="C1" s="1" t="s">
        <v>4</v>
      </c>
      <c r="D1" s="1" t="s">
        <v>29</v>
      </c>
      <c r="E1" s="1" t="s">
        <v>30</v>
      </c>
      <c r="F1" s="1" t="s">
        <v>31</v>
      </c>
      <c r="G1" s="1" t="s">
        <v>5</v>
      </c>
      <c r="H1" s="1" t="s">
        <v>6</v>
      </c>
      <c r="I1" s="1" t="s">
        <v>7</v>
      </c>
      <c r="J1" s="1" t="s">
        <v>32</v>
      </c>
      <c r="K1" s="1" t="s">
        <v>33</v>
      </c>
      <c r="L1" s="1" t="s">
        <v>34</v>
      </c>
    </row>
    <row r="2" spans="1:12" x14ac:dyDescent="0.35">
      <c r="A2" t="s">
        <v>84</v>
      </c>
      <c r="B2" s="1" t="s">
        <v>41</v>
      </c>
      <c r="C2" s="1" t="s">
        <v>10</v>
      </c>
      <c r="D2" s="1" t="s">
        <v>40</v>
      </c>
      <c r="E2" s="1" t="s">
        <v>36</v>
      </c>
      <c r="F2" s="1" t="s">
        <v>36</v>
      </c>
      <c r="G2" s="1" t="s">
        <v>36</v>
      </c>
      <c r="H2" s="1" t="s">
        <v>37</v>
      </c>
      <c r="I2" s="1" t="s">
        <v>37</v>
      </c>
      <c r="J2" s="1" t="s">
        <v>37</v>
      </c>
      <c r="K2" s="1" t="s">
        <v>17</v>
      </c>
      <c r="L2" s="1" t="s">
        <v>35</v>
      </c>
    </row>
    <row r="3" spans="1:12" x14ac:dyDescent="0.35">
      <c r="A3" t="s">
        <v>85</v>
      </c>
      <c r="B3" s="1" t="s">
        <v>16</v>
      </c>
      <c r="C3" s="1"/>
      <c r="D3" s="1" t="s">
        <v>17</v>
      </c>
      <c r="E3" s="1"/>
      <c r="F3" s="1"/>
      <c r="G3" s="1"/>
      <c r="H3" s="1"/>
      <c r="I3" s="1"/>
      <c r="J3" s="1" t="s">
        <v>17</v>
      </c>
      <c r="K3" s="1" t="s">
        <v>39</v>
      </c>
      <c r="L3" s="1" t="s">
        <v>9</v>
      </c>
    </row>
    <row r="4" spans="1:12" x14ac:dyDescent="0.35">
      <c r="A4" t="s">
        <v>86</v>
      </c>
      <c r="B4" s="1"/>
      <c r="C4" s="1"/>
      <c r="D4" s="1" t="s">
        <v>42</v>
      </c>
      <c r="E4" s="1"/>
      <c r="F4" s="1"/>
      <c r="G4" s="1"/>
      <c r="H4" s="1"/>
      <c r="I4" s="1"/>
      <c r="J4" s="1" t="s">
        <v>38</v>
      </c>
      <c r="K4" s="1"/>
      <c r="L4" s="1"/>
    </row>
    <row r="5" spans="1:12" x14ac:dyDescent="0.35">
      <c r="A5" t="s">
        <v>87</v>
      </c>
    </row>
    <row r="6" spans="1:12" x14ac:dyDescent="0.35">
      <c r="A6" t="s">
        <v>88</v>
      </c>
    </row>
    <row r="7" spans="1:12" x14ac:dyDescent="0.35">
      <c r="A7" t="s">
        <v>89</v>
      </c>
    </row>
    <row r="8" spans="1:12" x14ac:dyDescent="0.35">
      <c r="A8" t="s">
        <v>90</v>
      </c>
    </row>
    <row r="9" spans="1:12" x14ac:dyDescent="0.35">
      <c r="A9" t="s">
        <v>91</v>
      </c>
    </row>
  </sheetData>
  <sheetProtection algorithmName="SHA-512" hashValue="ql97wmxfpFCrG4UEXUwcRRCbWXs4MEULmNI5yta3mPlUZJmSsx1jlww/yYsPTEfUoXi4YMTwTtlyU5+p/NdwEQ==" saltValue="Rois1wpafAkdFDgtpCPzCg==" spinCount="100000" sheet="1" objects="1" scenarios="1" deleteRows="0"/>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spe:Receivers xmlns:spe="http://schemas.microsoft.com/sharepoint/events"/>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Document" ma:contentTypeID="0x01010065ED1EADA52339469046740A7A1F44AF" ma:contentTypeVersion="0" ma:contentTypeDescription="Create a new document." ma:contentTypeScope="" ma:versionID="7ca7a10b7ba1b4604d18de5288e273ec">
  <xsd:schema xmlns:xsd="http://www.w3.org/2001/XMLSchema" xmlns:xs="http://www.w3.org/2001/XMLSchema" xmlns:p="http://schemas.microsoft.com/office/2006/metadata/properties" targetNamespace="http://schemas.microsoft.com/office/2006/metadata/properties" ma:root="true" ma:fieldsID="f3e687d5f98ee29b9cfcc2ff24550dc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065AF90-9997-4370-A829-07C3B5D608D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5482FBEB-DCE1-4777-837B-DFBDCDD71C0F}">
  <ds:schemaRefs>
    <ds:schemaRef ds:uri="http://schemas.microsoft.com/sharepoint/events"/>
  </ds:schemaRefs>
</ds:datastoreItem>
</file>

<file path=customXml/itemProps3.xml><?xml version="1.0" encoding="utf-8"?>
<ds:datastoreItem xmlns:ds="http://schemas.openxmlformats.org/officeDocument/2006/customXml" ds:itemID="{FF4206A5-5C2E-47EC-A2ED-D3C98D6AC2D1}">
  <ds:schemaRefs>
    <ds:schemaRef ds:uri="http://schemas.microsoft.com/office/2006/metadata/longProperties"/>
  </ds:schemaRefs>
</ds:datastoreItem>
</file>

<file path=customXml/itemProps4.xml><?xml version="1.0" encoding="utf-8"?>
<ds:datastoreItem xmlns:ds="http://schemas.openxmlformats.org/officeDocument/2006/customXml" ds:itemID="{B1D39279-ED89-4E00-AC04-F7433CDA9529}">
  <ds:schemaRefs>
    <ds:schemaRef ds:uri="http://schemas.microsoft.com/sharepoint/v3/contenttype/forms"/>
  </ds:schemaRefs>
</ds:datastoreItem>
</file>

<file path=customXml/itemProps5.xml><?xml version="1.0" encoding="utf-8"?>
<ds:datastoreItem xmlns:ds="http://schemas.openxmlformats.org/officeDocument/2006/customXml" ds:itemID="{39C32191-7FDD-4626-8A5A-4AC3CB6786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13</vt:i4>
      </vt:variant>
    </vt:vector>
  </HeadingPairs>
  <TitlesOfParts>
    <vt:vector size="15" baseType="lpstr">
      <vt:lpstr>Read First</vt:lpstr>
      <vt:lpstr>Submission Data</vt:lpstr>
      <vt:lpstr>Coal</vt:lpstr>
      <vt:lpstr>DistrictCooling</vt:lpstr>
      <vt:lpstr>DistrictHeating</vt:lpstr>
      <vt:lpstr>Electricity</vt:lpstr>
      <vt:lpstr>FloorArea</vt:lpstr>
      <vt:lpstr>FuelOil12</vt:lpstr>
      <vt:lpstr>FuelOil46</vt:lpstr>
      <vt:lpstr>NaturalGas</vt:lpstr>
      <vt:lpstr>OperationType</vt:lpstr>
      <vt:lpstr>'Submission Data'!Print_Titles</vt:lpstr>
      <vt:lpstr>Propane</vt:lpstr>
      <vt:lpstr>Renewable</vt:lpstr>
      <vt:lpstr>Wood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University Submission</dc:title>
  <dc:creator>Windows User</dc:creator>
  <cp:lastModifiedBy>Irene Ljubicic</cp:lastModifiedBy>
  <dcterms:created xsi:type="dcterms:W3CDTF">2012-07-23T15:41:10Z</dcterms:created>
  <dcterms:modified xsi:type="dcterms:W3CDTF">2020-07-31T16:43:36Z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0x01010065ED1EADA52339469046740A7A1F44AF</vt:lpwstr>
  </property>
  <property fmtid="{D5CDD505-2E9C-101B-9397-08002B2CF9AE}" pid="3" name="MarkedAsFinal">
    <vt:lpwstr>1</vt:lpwstr>
  </property>
  <property fmtid="{D5CDD505-2E9C-101B-9397-08002B2CF9AE}" pid="4" name="Submit Succeeded">
    <vt:lpwstr>0</vt:lpwstr>
  </property>
  <property fmtid="{D5CDD505-2E9C-101B-9397-08002B2CF9AE}" pid="5" name="Mark As Final">
    <vt:lpwstr>0</vt:lpwstr>
  </property>
  <property fmtid="{D5CDD505-2E9C-101B-9397-08002B2CF9AE}" pid="6" name="MSIP_Label_034a106e-6316-442c-ad35-738afd673d2b_Enabled">
    <vt:lpwstr>True</vt:lpwstr>
  </property>
  <property fmtid="{D5CDD505-2E9C-101B-9397-08002B2CF9AE}" pid="7" name="MSIP_Label_034a106e-6316-442c-ad35-738afd673d2b_SiteId">
    <vt:lpwstr>cddc1229-ac2a-4b97-b78a-0e5cacb5865c</vt:lpwstr>
  </property>
  <property fmtid="{D5CDD505-2E9C-101B-9397-08002B2CF9AE}" pid="8" name="MSIP_Label_034a106e-6316-442c-ad35-738afd673d2b_Owner">
    <vt:lpwstr>Jay.Ancheta@ontario.ca</vt:lpwstr>
  </property>
  <property fmtid="{D5CDD505-2E9C-101B-9397-08002B2CF9AE}" pid="9" name="MSIP_Label_034a106e-6316-442c-ad35-738afd673d2b_SetDate">
    <vt:lpwstr>2020-02-03T15:24:16.1651500Z</vt:lpwstr>
  </property>
  <property fmtid="{D5CDD505-2E9C-101B-9397-08002B2CF9AE}" pid="10" name="MSIP_Label_034a106e-6316-442c-ad35-738afd673d2b_Name">
    <vt:lpwstr>OPS - Unclassified Information</vt:lpwstr>
  </property>
  <property fmtid="{D5CDD505-2E9C-101B-9397-08002B2CF9AE}" pid="11" name="MSIP_Label_034a106e-6316-442c-ad35-738afd673d2b_Application">
    <vt:lpwstr>Microsoft Azure Information Protection</vt:lpwstr>
  </property>
  <property fmtid="{D5CDD505-2E9C-101B-9397-08002B2CF9AE}" pid="12" name="MSIP_Label_034a106e-6316-442c-ad35-738afd673d2b_ActionId">
    <vt:lpwstr>6de3a54d-a7bc-4895-b007-79f729cae1c1</vt:lpwstr>
  </property>
  <property fmtid="{D5CDD505-2E9C-101B-9397-08002B2CF9AE}" pid="13" name="MSIP_Label_034a106e-6316-442c-ad35-738afd673d2b_Extended_MSFT_Method">
    <vt:lpwstr>Automatic</vt:lpwstr>
  </property>
  <property fmtid="{D5CDD505-2E9C-101B-9397-08002B2CF9AE}" pid="14" name="Sensitivity">
    <vt:lpwstr>OPS - Unclassified Information</vt:lpwstr>
  </property>
</Properties>
</file>